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6800"/>
  </bookViews>
  <sheets>
    <sheet name="UVE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</calcChain>
</file>

<file path=xl/sharedStrings.xml><?xml version="1.0" encoding="utf-8"?>
<sst xmlns="http://schemas.openxmlformats.org/spreadsheetml/2006/main" count="8" uniqueCount="8">
  <si>
    <t>[BDEW-Codenummer/ILN]</t>
  </si>
  <si>
    <t>[Bezeichnung der Profilschar, max. dreistellig]</t>
  </si>
  <si>
    <t>[Bezugstemperatur für TMZ in °C]</t>
  </si>
  <si>
    <t>[Begrenzungskonstante]</t>
  </si>
  <si>
    <t>[Profilschar gültig ab]</t>
  </si>
  <si>
    <t>[Einheit (1=K/h, 2=kW, 3=kWh)]</t>
  </si>
  <si>
    <t>Intervallzeitpunkt</t>
  </si>
  <si>
    <t>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</si>
</sst>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0000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4" x14ac:dyDescent="0.3"/>
  <cols>
    <col min="1" max="1" width="2.5" customWidth="1"/>
    <col min="2" max="2" width="15.1640625" bestFit="1" customWidth="1"/>
    <col min="3" max="33" width="11.25" bestFit="1" customWidth="1"/>
  </cols>
  <sheetData>
    <row r="1" spans="2:33" ht="15" customHeight="1" thickBot="1" x14ac:dyDescent="0.35"/>
    <row r="2" spans="2:33" ht="14.5" x14ac:dyDescent="0.3">
      <c r="B2" s="17" t="str">
        <f>"9900794000004"</f>
        <v>9900794000004</v>
      </c>
      <c r="C2" s="24" t="s">
        <v>0</v>
      </c>
      <c r="D2" s="25"/>
      <c r="E2" s="25"/>
      <c r="F2" s="26"/>
    </row>
    <row r="3" spans="2:33" ht="14.5" x14ac:dyDescent="0.3">
      <c r="B3" s="18" t="s">
        <v>7</v>
      </c>
      <c r="C3" s="27" t="s">
        <v>1</v>
      </c>
      <c r="D3" s="28"/>
      <c r="E3" s="28"/>
      <c r="F3" s="29"/>
    </row>
    <row r="4" spans="2:33" ht="14.5" x14ac:dyDescent="0.3">
      <c r="B4" s="18">
        <v>18</v>
      </c>
      <c r="C4" s="27" t="s">
        <v>2</v>
      </c>
      <c r="D4" s="28"/>
      <c r="E4" s="28"/>
      <c r="F4" s="29"/>
    </row>
    <row r="5" spans="2:33" ht="14.5" x14ac:dyDescent="0.3">
      <c r="B5" s="18">
        <v>0</v>
      </c>
      <c r="C5" s="27" t="s">
        <v>3</v>
      </c>
      <c r="D5" s="28"/>
      <c r="E5" s="28"/>
      <c r="F5" s="29"/>
    </row>
    <row r="6" spans="2:33" ht="14.5" x14ac:dyDescent="0.3">
      <c r="B6" s="19">
        <v>40544</v>
      </c>
      <c r="C6" s="27" t="s">
        <v>4</v>
      </c>
      <c r="D6" s="28"/>
      <c r="E6" s="28"/>
      <c r="F6" s="29"/>
    </row>
    <row r="7" spans="2:33" ht="15" thickBot="1" x14ac:dyDescent="0.35">
      <c r="B7" s="20">
        <v>1</v>
      </c>
      <c r="C7" s="21" t="s">
        <v>5</v>
      </c>
      <c r="D7" s="22"/>
      <c r="E7" s="22"/>
      <c r="F7" s="23"/>
    </row>
    <row r="8" spans="2:33" ht="14.5" thickBot="1" x14ac:dyDescent="0.35"/>
    <row r="9" spans="2:33" ht="14.5" thickBot="1" x14ac:dyDescent="0.35">
      <c r="B9" s="13" t="s">
        <v>6</v>
      </c>
      <c r="C9" s="9" t="str">
        <f>"-12°C"</f>
        <v>-12°C</v>
      </c>
      <c r="D9" s="7" t="str">
        <f>"-11°C"</f>
        <v>-11°C</v>
      </c>
      <c r="E9" s="7" t="str">
        <f>"-10°C"</f>
        <v>-10°C</v>
      </c>
      <c r="F9" s="7" t="str">
        <f>"-9°C"</f>
        <v>-9°C</v>
      </c>
      <c r="G9" s="7" t="str">
        <f>"-8°C"</f>
        <v>-8°C</v>
      </c>
      <c r="H9" s="7" t="str">
        <f>"-7°C"</f>
        <v>-7°C</v>
      </c>
      <c r="I9" s="7" t="str">
        <f>"-6°C"</f>
        <v>-6°C</v>
      </c>
      <c r="J9" s="7" t="str">
        <f>"-5°C"</f>
        <v>-5°C</v>
      </c>
      <c r="K9" s="7" t="str">
        <f>"-4°C"</f>
        <v>-4°C</v>
      </c>
      <c r="L9" s="7" t="str">
        <f>"-3°C"</f>
        <v>-3°C</v>
      </c>
      <c r="M9" s="7" t="str">
        <f>"-2°C"</f>
        <v>-2°C</v>
      </c>
      <c r="N9" s="7" t="str">
        <f>"-1°C"</f>
        <v>-1°C</v>
      </c>
      <c r="O9" s="7" t="str">
        <f>"0°C"</f>
        <v>0°C</v>
      </c>
      <c r="P9" s="7" t="str">
        <f>"1°C"</f>
        <v>1°C</v>
      </c>
      <c r="Q9" s="7" t="str">
        <f>"2°C"</f>
        <v>2°C</v>
      </c>
      <c r="R9" s="7" t="str">
        <f>"3°C"</f>
        <v>3°C</v>
      </c>
      <c r="S9" s="7" t="str">
        <f>"4°C"</f>
        <v>4°C</v>
      </c>
      <c r="T9" s="7" t="str">
        <f>"5°C"</f>
        <v>5°C</v>
      </c>
      <c r="U9" s="7" t="str">
        <f>"6°C"</f>
        <v>6°C</v>
      </c>
      <c r="V9" s="7" t="str">
        <f>"7°C"</f>
        <v>7°C</v>
      </c>
      <c r="W9" s="7" t="str">
        <f>"8°C"</f>
        <v>8°C</v>
      </c>
      <c r="X9" s="7" t="str">
        <f>"9°C"</f>
        <v>9°C</v>
      </c>
      <c r="Y9" s="7" t="str">
        <f>"10°C"</f>
        <v>10°C</v>
      </c>
      <c r="Z9" s="7" t="str">
        <f>"11°C"</f>
        <v>11°C</v>
      </c>
      <c r="AA9" s="7" t="str">
        <f>"12°C"</f>
        <v>12°C</v>
      </c>
      <c r="AB9" s="7" t="str">
        <f>"13°C"</f>
        <v>13°C</v>
      </c>
      <c r="AC9" s="7" t="str">
        <f>"14°C"</f>
        <v>14°C</v>
      </c>
      <c r="AD9" s="7" t="str">
        <f>"15°C"</f>
        <v>15°C</v>
      </c>
      <c r="AE9" s="7" t="str">
        <f>"16°C"</f>
        <v>16°C</v>
      </c>
      <c r="AF9" s="7" t="str">
        <f>"17°C"</f>
        <v>17°C</v>
      </c>
      <c r="AG9" s="8" t="str">
        <f>"18°C"</f>
        <v>18°C</v>
      </c>
    </row>
    <row r="10" spans="2:33" x14ac:dyDescent="0.3">
      <c r="B10" s="14">
        <v>0</v>
      </c>
      <c r="C10" s="10">
        <v>0.44631821100000002</v>
      </c>
      <c r="D10" s="5">
        <v>0.41738272900000001</v>
      </c>
      <c r="E10" s="5">
        <v>0.38816029000000002</v>
      </c>
      <c r="F10" s="5">
        <v>0.36182012800000002</v>
      </c>
      <c r="G10" s="5">
        <v>0.336332503</v>
      </c>
      <c r="H10" s="5">
        <v>0.31181807299999997</v>
      </c>
      <c r="I10" s="5">
        <v>0.28640823999999998</v>
      </c>
      <c r="J10" s="5">
        <v>0.269770656</v>
      </c>
      <c r="K10" s="5">
        <v>0.25235316600000002</v>
      </c>
      <c r="L10" s="5">
        <v>0.23539210999999999</v>
      </c>
      <c r="M10" s="5">
        <v>0.217827768</v>
      </c>
      <c r="N10" s="5">
        <v>0.19636826499999999</v>
      </c>
      <c r="O10" s="5">
        <v>0.17687698099999999</v>
      </c>
      <c r="P10" s="5">
        <v>0.15384377599999999</v>
      </c>
      <c r="Q10" s="5">
        <v>0.12972386299999999</v>
      </c>
      <c r="R10" s="5">
        <v>0.120437631</v>
      </c>
      <c r="S10" s="5">
        <v>0.113757434</v>
      </c>
      <c r="T10" s="5">
        <v>0.106947054</v>
      </c>
      <c r="U10" s="5">
        <v>9.9798517000000003E-2</v>
      </c>
      <c r="V10" s="5">
        <v>9.3154834000000006E-2</v>
      </c>
      <c r="W10" s="5">
        <v>8.6286506999999998E-2</v>
      </c>
      <c r="X10" s="5">
        <v>7.9633696000000004E-2</v>
      </c>
      <c r="Y10" s="5">
        <v>7.5707179999999999E-2</v>
      </c>
      <c r="Z10" s="5">
        <v>7.2430783999999998E-2</v>
      </c>
      <c r="AA10" s="5">
        <v>6.8786066000000007E-2</v>
      </c>
      <c r="AB10" s="5">
        <v>6.1377956999999997E-2</v>
      </c>
      <c r="AC10" s="5">
        <v>4.8335082000000001E-2</v>
      </c>
      <c r="AD10" s="5">
        <v>2.9385960999999999E-2</v>
      </c>
      <c r="AE10" s="5">
        <v>6.6127240000000004E-3</v>
      </c>
      <c r="AF10" s="5">
        <v>2.8445710000000002E-3</v>
      </c>
      <c r="AG10" s="6">
        <v>2.2027900000000001E-4</v>
      </c>
    </row>
    <row r="11" spans="2:33" x14ac:dyDescent="0.3">
      <c r="B11" s="15">
        <v>1.0416666666666666E-2</v>
      </c>
      <c r="C11" s="11">
        <v>0.48692329899999998</v>
      </c>
      <c r="D11" s="1">
        <v>0.45807076899999999</v>
      </c>
      <c r="E11" s="1">
        <v>0.42805532699999999</v>
      </c>
      <c r="F11" s="1">
        <v>0.39711828700000001</v>
      </c>
      <c r="G11" s="1">
        <v>0.36801491800000002</v>
      </c>
      <c r="H11" s="1">
        <v>0.34333775999999999</v>
      </c>
      <c r="I11" s="1">
        <v>0.31482021199999999</v>
      </c>
      <c r="J11" s="1">
        <v>0.28599149699999998</v>
      </c>
      <c r="K11" s="1">
        <v>0.26521942199999998</v>
      </c>
      <c r="L11" s="1">
        <v>0.24823217</v>
      </c>
      <c r="M11" s="1">
        <v>0.230856751</v>
      </c>
      <c r="N11" s="1">
        <v>0.20967745900000001</v>
      </c>
      <c r="O11" s="1">
        <v>0.190504487</v>
      </c>
      <c r="P11" s="1">
        <v>0.167869768</v>
      </c>
      <c r="Q11" s="1">
        <v>0.143101323</v>
      </c>
      <c r="R11" s="1">
        <v>0.119099686</v>
      </c>
      <c r="S11" s="1">
        <v>0.109988486</v>
      </c>
      <c r="T11" s="1">
        <v>0.103070944</v>
      </c>
      <c r="U11" s="1">
        <v>9.5776347999999997E-2</v>
      </c>
      <c r="V11" s="1">
        <v>8.9430735999999997E-2</v>
      </c>
      <c r="W11" s="1">
        <v>8.3112511E-2</v>
      </c>
      <c r="X11" s="1">
        <v>7.8102064999999998E-2</v>
      </c>
      <c r="Y11" s="1">
        <v>7.5458325000000007E-2</v>
      </c>
      <c r="Z11" s="1">
        <v>6.9575100000000001E-2</v>
      </c>
      <c r="AA11" s="1">
        <v>6.0341259000000001E-2</v>
      </c>
      <c r="AB11" s="1">
        <v>4.9226118999999999E-2</v>
      </c>
      <c r="AC11" s="1">
        <v>3.3822888000000002E-2</v>
      </c>
      <c r="AD11" s="1">
        <v>1.2046661E-2</v>
      </c>
      <c r="AE11" s="1">
        <v>4.4035879999999999E-3</v>
      </c>
      <c r="AF11" s="1">
        <v>1.2621400000000001E-4</v>
      </c>
      <c r="AG11" s="2">
        <v>1.2621400000000001E-4</v>
      </c>
    </row>
    <row r="12" spans="2:33" x14ac:dyDescent="0.3">
      <c r="B12" s="15">
        <v>2.0833333333333332E-2</v>
      </c>
      <c r="C12" s="11">
        <v>0.52752044899999995</v>
      </c>
      <c r="D12" s="1">
        <v>0.49875126800000003</v>
      </c>
      <c r="E12" s="1">
        <v>0.46860802499999998</v>
      </c>
      <c r="F12" s="1">
        <v>0.43718835700000003</v>
      </c>
      <c r="G12" s="1">
        <v>0.404155296</v>
      </c>
      <c r="H12" s="1">
        <v>0.37357308299999997</v>
      </c>
      <c r="I12" s="1">
        <v>0.34385213999999997</v>
      </c>
      <c r="J12" s="1">
        <v>0.31368309799999999</v>
      </c>
      <c r="K12" s="1">
        <v>0.28200743</v>
      </c>
      <c r="L12" s="1">
        <v>0.26106389499999999</v>
      </c>
      <c r="M12" s="1">
        <v>0.24387779700000001</v>
      </c>
      <c r="N12" s="1">
        <v>0.22297673100000001</v>
      </c>
      <c r="O12" s="1">
        <v>0.204106593</v>
      </c>
      <c r="P12" s="1">
        <v>0.18180923700000001</v>
      </c>
      <c r="Q12" s="1">
        <v>0.157535328</v>
      </c>
      <c r="R12" s="1">
        <v>0.131799641</v>
      </c>
      <c r="S12" s="1">
        <v>0.107987324</v>
      </c>
      <c r="T12" s="1">
        <v>9.9197216000000005E-2</v>
      </c>
      <c r="U12" s="1">
        <v>9.1755370000000003E-2</v>
      </c>
      <c r="V12" s="1">
        <v>8.5837615000000006E-2</v>
      </c>
      <c r="W12" s="1">
        <v>8.1394733999999996E-2</v>
      </c>
      <c r="X12" s="1">
        <v>7.5687731999999994E-2</v>
      </c>
      <c r="Y12" s="1">
        <v>6.8331616999999997E-2</v>
      </c>
      <c r="Z12" s="1">
        <v>5.8703259000000001E-2</v>
      </c>
      <c r="AA12" s="1">
        <v>4.8346989E-2</v>
      </c>
      <c r="AB12" s="1">
        <v>3.6134424999999998E-2</v>
      </c>
      <c r="AC12" s="1">
        <v>1.9205119999999999E-2</v>
      </c>
      <c r="AD12" s="1">
        <v>5.4692600000000001E-3</v>
      </c>
      <c r="AE12" s="1">
        <v>1.36414E-3</v>
      </c>
      <c r="AF12" s="1">
        <v>2.4607999999999999E-5</v>
      </c>
      <c r="AG12" s="2">
        <v>2.4607999999999999E-5</v>
      </c>
    </row>
    <row r="13" spans="2:33" x14ac:dyDescent="0.3">
      <c r="B13" s="15">
        <v>3.125E-2</v>
      </c>
      <c r="C13" s="11">
        <v>0.56748811899999996</v>
      </c>
      <c r="D13" s="1">
        <v>0.53793228500000001</v>
      </c>
      <c r="E13" s="1">
        <v>0.50701270899999995</v>
      </c>
      <c r="F13" s="1">
        <v>0.47528187199999999</v>
      </c>
      <c r="G13" s="1">
        <v>0.442303583</v>
      </c>
      <c r="H13" s="1">
        <v>0.41045724900000002</v>
      </c>
      <c r="I13" s="1">
        <v>0.37482569500000001</v>
      </c>
      <c r="J13" s="1">
        <v>0.34301904999999999</v>
      </c>
      <c r="K13" s="1">
        <v>0.31089329900000001</v>
      </c>
      <c r="L13" s="1">
        <v>0.279001322</v>
      </c>
      <c r="M13" s="1">
        <v>0.256976239</v>
      </c>
      <c r="N13" s="1">
        <v>0.23635300100000001</v>
      </c>
      <c r="O13" s="1">
        <v>0.21778609299999999</v>
      </c>
      <c r="P13" s="1">
        <v>0.195826101</v>
      </c>
      <c r="Q13" s="1">
        <v>0.172028073</v>
      </c>
      <c r="R13" s="1">
        <v>0.14682899299999999</v>
      </c>
      <c r="S13" s="1">
        <v>0.12031816400000001</v>
      </c>
      <c r="T13" s="1">
        <v>9.6672147999999999E-2</v>
      </c>
      <c r="U13" s="1">
        <v>8.7206914999999996E-2</v>
      </c>
      <c r="V13" s="1">
        <v>8.0659678999999998E-2</v>
      </c>
      <c r="W13" s="1">
        <v>7.3247600999999996E-2</v>
      </c>
      <c r="X13" s="1">
        <v>6.5562060000000005E-2</v>
      </c>
      <c r="Y13" s="1">
        <v>5.7493511999999997E-2</v>
      </c>
      <c r="Z13" s="1">
        <v>4.7383715999999999E-2</v>
      </c>
      <c r="AA13" s="1">
        <v>3.6352321999999999E-2</v>
      </c>
      <c r="AB13" s="1">
        <v>2.2383878999999999E-2</v>
      </c>
      <c r="AC13" s="1">
        <v>6.4273730000000001E-3</v>
      </c>
      <c r="AD13" s="1">
        <v>3.4919119999999998E-3</v>
      </c>
      <c r="AE13" s="1">
        <v>5.3303499999999995E-4</v>
      </c>
      <c r="AF13" s="1">
        <v>0</v>
      </c>
      <c r="AG13" s="2">
        <v>0</v>
      </c>
    </row>
    <row r="14" spans="2:33" x14ac:dyDescent="0.3">
      <c r="B14" s="15">
        <v>4.1666666666666664E-2</v>
      </c>
      <c r="C14" s="11">
        <v>0.60499898699999999</v>
      </c>
      <c r="D14" s="1">
        <v>0.57569558099999996</v>
      </c>
      <c r="E14" s="1">
        <v>0.54484903399999995</v>
      </c>
      <c r="F14" s="1">
        <v>0.51327100299999995</v>
      </c>
      <c r="G14" s="1">
        <v>0.48047687500000003</v>
      </c>
      <c r="H14" s="1">
        <v>0.44889884400000002</v>
      </c>
      <c r="I14" s="1">
        <v>0.412907303</v>
      </c>
      <c r="J14" s="1">
        <v>0.37576634399999997</v>
      </c>
      <c r="K14" s="1">
        <v>0.34055788300000001</v>
      </c>
      <c r="L14" s="1">
        <v>0.30861788099999998</v>
      </c>
      <c r="M14" s="1">
        <v>0.27713391500000001</v>
      </c>
      <c r="N14" s="1">
        <v>0.24975387800000001</v>
      </c>
      <c r="O14" s="1">
        <v>0.23149020100000001</v>
      </c>
      <c r="P14" s="1">
        <v>0.20986717599999999</v>
      </c>
      <c r="Q14" s="1">
        <v>0.18654542599999999</v>
      </c>
      <c r="R14" s="1">
        <v>0.16188255600000001</v>
      </c>
      <c r="S14" s="1">
        <v>0.13459460000000001</v>
      </c>
      <c r="T14" s="1">
        <v>0.104137807</v>
      </c>
      <c r="U14" s="1">
        <v>7.8593028999999995E-2</v>
      </c>
      <c r="V14" s="1">
        <v>7.0618546000000004E-2</v>
      </c>
      <c r="W14" s="1">
        <v>6.3097717999999997E-2</v>
      </c>
      <c r="X14" s="1">
        <v>5.5127997999999998E-2</v>
      </c>
      <c r="Y14" s="1">
        <v>4.6543481999999997E-2</v>
      </c>
      <c r="Z14" s="1">
        <v>3.5533916999999998E-2</v>
      </c>
      <c r="AA14" s="1">
        <v>2.3189583E-2</v>
      </c>
      <c r="AB14" s="1">
        <v>8.5218059999999998E-3</v>
      </c>
      <c r="AC14" s="1">
        <v>3.878888E-3</v>
      </c>
      <c r="AD14" s="1">
        <v>1.3069869999999999E-3</v>
      </c>
      <c r="AE14" s="1">
        <v>5.3660700000000003E-4</v>
      </c>
      <c r="AF14" s="1">
        <v>5.0009200000000005E-4</v>
      </c>
      <c r="AG14" s="2">
        <v>1.7861000000000001E-5</v>
      </c>
    </row>
    <row r="15" spans="2:33" x14ac:dyDescent="0.3">
      <c r="B15" s="15">
        <v>5.2083333333333336E-2</v>
      </c>
      <c r="C15" s="11">
        <v>0.63196386800000004</v>
      </c>
      <c r="D15" s="1">
        <v>0.60729980699999997</v>
      </c>
      <c r="E15" s="1">
        <v>0.58024562400000002</v>
      </c>
      <c r="F15" s="1">
        <v>0.550852122</v>
      </c>
      <c r="G15" s="1">
        <v>0.51864977000000001</v>
      </c>
      <c r="H15" s="1">
        <v>0.48734004199999997</v>
      </c>
      <c r="I15" s="1">
        <v>0.45163228300000002</v>
      </c>
      <c r="J15" s="1">
        <v>0.41474295799999999</v>
      </c>
      <c r="K15" s="1">
        <v>0.37422399699999997</v>
      </c>
      <c r="L15" s="1">
        <v>0.33869603300000001</v>
      </c>
      <c r="M15" s="1">
        <v>0.30757284699999998</v>
      </c>
      <c r="N15" s="1">
        <v>0.27033980800000001</v>
      </c>
      <c r="O15" s="1">
        <v>0.245194309</v>
      </c>
      <c r="P15" s="1">
        <v>0.22390864799999999</v>
      </c>
      <c r="Q15" s="1">
        <v>0.20025628100000001</v>
      </c>
      <c r="R15" s="1">
        <v>0.172755985</v>
      </c>
      <c r="S15" s="1">
        <v>0.142442075</v>
      </c>
      <c r="T15" s="1">
        <v>0.113982078</v>
      </c>
      <c r="U15" s="1">
        <v>8.3158153999999998E-2</v>
      </c>
      <c r="V15" s="1">
        <v>6.2383698000000001E-2</v>
      </c>
      <c r="W15" s="1">
        <v>5.2735494000000001E-2</v>
      </c>
      <c r="X15" s="1">
        <v>4.4356571999999997E-2</v>
      </c>
      <c r="Y15" s="1">
        <v>3.4675426000000002E-2</v>
      </c>
      <c r="Z15" s="1">
        <v>2.2726799999999998E-2</v>
      </c>
      <c r="AA15" s="1">
        <v>9.7847369999999999E-3</v>
      </c>
      <c r="AB15" s="1">
        <v>4.0880539999999998E-3</v>
      </c>
      <c r="AC15" s="1">
        <v>1.8273199999999999E-3</v>
      </c>
      <c r="AD15" s="1">
        <v>3.3696699999999997E-4</v>
      </c>
      <c r="AE15" s="1">
        <v>2.3536100000000001E-4</v>
      </c>
      <c r="AF15" s="1">
        <v>1.92893E-4</v>
      </c>
      <c r="AG15" s="2">
        <v>1.7067000000000001E-5</v>
      </c>
    </row>
    <row r="16" spans="2:33" x14ac:dyDescent="0.3">
      <c r="B16" s="15">
        <v>6.25E-2</v>
      </c>
      <c r="C16" s="11">
        <v>0.67083927300000001</v>
      </c>
      <c r="D16" s="1">
        <v>0.64628673999999997</v>
      </c>
      <c r="E16" s="1">
        <v>0.62063400599999996</v>
      </c>
      <c r="F16" s="1">
        <v>0.59441807199999996</v>
      </c>
      <c r="G16" s="1">
        <v>0.56697572299999999</v>
      </c>
      <c r="H16" s="1">
        <v>0.53967824099999995</v>
      </c>
      <c r="I16" s="1">
        <v>0.50652452299999995</v>
      </c>
      <c r="J16" s="1">
        <v>0.470224592</v>
      </c>
      <c r="K16" s="1">
        <v>0.43009697299999999</v>
      </c>
      <c r="L16" s="1">
        <v>0.390495641</v>
      </c>
      <c r="M16" s="1">
        <v>0.354610865</v>
      </c>
      <c r="N16" s="1">
        <v>0.31783783100000002</v>
      </c>
      <c r="O16" s="1">
        <v>0.28215467999999999</v>
      </c>
      <c r="P16" s="1">
        <v>0.25100887100000002</v>
      </c>
      <c r="Q16" s="1">
        <v>0.22391222</v>
      </c>
      <c r="R16" s="1">
        <v>0.19556494199999999</v>
      </c>
      <c r="S16" s="1">
        <v>0.16828373299999999</v>
      </c>
      <c r="T16" s="1">
        <v>0.14053458099999999</v>
      </c>
      <c r="U16" s="1">
        <v>0.109964672</v>
      </c>
      <c r="V16" s="1">
        <v>8.5569311999999995E-2</v>
      </c>
      <c r="W16" s="1">
        <v>6.2023314000000003E-2</v>
      </c>
      <c r="X16" s="1">
        <v>4.8895502E-2</v>
      </c>
      <c r="Y16" s="1">
        <v>3.8798010000000001E-2</v>
      </c>
      <c r="Z16" s="1">
        <v>2.6308411E-2</v>
      </c>
      <c r="AA16" s="1">
        <v>2.0358904000000001E-2</v>
      </c>
      <c r="AB16" s="1">
        <v>1.8633190000000001E-2</v>
      </c>
      <c r="AC16" s="1">
        <v>1.6601467000000002E-2</v>
      </c>
      <c r="AD16" s="1">
        <v>1.6453424000000001E-2</v>
      </c>
      <c r="AE16" s="1">
        <v>1.6379997E-2</v>
      </c>
      <c r="AF16" s="1">
        <v>1.6380790999999999E-2</v>
      </c>
      <c r="AG16" s="2">
        <v>1.6380790999999999E-2</v>
      </c>
    </row>
    <row r="17" spans="2:33" x14ac:dyDescent="0.3">
      <c r="B17" s="15">
        <v>7.2916666666666671E-2</v>
      </c>
      <c r="C17" s="11">
        <v>0.73837193300000004</v>
      </c>
      <c r="D17" s="1">
        <v>0.71386345699999998</v>
      </c>
      <c r="E17" s="1">
        <v>0.68825636499999998</v>
      </c>
      <c r="F17" s="1">
        <v>0.662158311</v>
      </c>
      <c r="G17" s="1">
        <v>0.63486479799999995</v>
      </c>
      <c r="H17" s="1">
        <v>0.60910331299999998</v>
      </c>
      <c r="I17" s="1">
        <v>0.58008289599999996</v>
      </c>
      <c r="J17" s="1">
        <v>0.54975152299999996</v>
      </c>
      <c r="K17" s="1">
        <v>0.51405844899999997</v>
      </c>
      <c r="L17" s="1">
        <v>0.47570258399999998</v>
      </c>
      <c r="M17" s="1">
        <v>0.43619491999999999</v>
      </c>
      <c r="N17" s="1">
        <v>0.391022325</v>
      </c>
      <c r="O17" s="1">
        <v>0.35263629499999999</v>
      </c>
      <c r="P17" s="1">
        <v>0.30840077700000001</v>
      </c>
      <c r="Q17" s="1">
        <v>0.27514069099999999</v>
      </c>
      <c r="R17" s="1">
        <v>0.24977332599999999</v>
      </c>
      <c r="S17" s="1">
        <v>0.222871552</v>
      </c>
      <c r="T17" s="1">
        <v>0.194952925</v>
      </c>
      <c r="U17" s="1">
        <v>0.16450287899999999</v>
      </c>
      <c r="V17" s="1">
        <v>0.14002099500000001</v>
      </c>
      <c r="W17" s="1">
        <v>0.115198572</v>
      </c>
      <c r="X17" s="1">
        <v>8.8370620999999996E-2</v>
      </c>
      <c r="Y17" s="1">
        <v>7.1581818000000005E-2</v>
      </c>
      <c r="Z17" s="1">
        <v>6.5215171000000002E-2</v>
      </c>
      <c r="AA17" s="1">
        <v>6.3731168000000005E-2</v>
      </c>
      <c r="AB17" s="1">
        <v>6.1905832000000001E-2</v>
      </c>
      <c r="AC17" s="1">
        <v>6.1410899999999997E-2</v>
      </c>
      <c r="AD17" s="1">
        <v>6.1408121000000003E-2</v>
      </c>
      <c r="AE17" s="1">
        <v>6.1408121000000003E-2</v>
      </c>
      <c r="AF17" s="1">
        <v>6.1408121000000003E-2</v>
      </c>
      <c r="AG17" s="2">
        <v>6.1408121000000003E-2</v>
      </c>
    </row>
    <row r="18" spans="2:33" x14ac:dyDescent="0.3">
      <c r="B18" s="15">
        <v>8.3333333333333329E-2</v>
      </c>
      <c r="C18" s="11">
        <v>0.76144959099999998</v>
      </c>
      <c r="D18" s="1">
        <v>0.73712527500000002</v>
      </c>
      <c r="E18" s="1">
        <v>0.71167614999999995</v>
      </c>
      <c r="F18" s="1">
        <v>0.68580392999999995</v>
      </c>
      <c r="G18" s="1">
        <v>0.65868346499999997</v>
      </c>
      <c r="H18" s="1">
        <v>0.63317083600000001</v>
      </c>
      <c r="I18" s="1">
        <v>0.60440483</v>
      </c>
      <c r="J18" s="1">
        <v>0.57480017800000005</v>
      </c>
      <c r="K18" s="1">
        <v>0.54165082600000003</v>
      </c>
      <c r="L18" s="1">
        <v>0.50644474699999997</v>
      </c>
      <c r="M18" s="1">
        <v>0.46955343700000002</v>
      </c>
      <c r="N18" s="1">
        <v>0.42170455600000001</v>
      </c>
      <c r="O18" s="1">
        <v>0.37775043899999999</v>
      </c>
      <c r="P18" s="1">
        <v>0.33368757199999999</v>
      </c>
      <c r="Q18" s="1">
        <v>0.28918851299999998</v>
      </c>
      <c r="R18" s="1">
        <v>0.259739842</v>
      </c>
      <c r="S18" s="1">
        <v>0.23274995700000001</v>
      </c>
      <c r="T18" s="1">
        <v>0.204985326</v>
      </c>
      <c r="U18" s="1">
        <v>0.17484883000000001</v>
      </c>
      <c r="V18" s="1">
        <v>0.15034273500000001</v>
      </c>
      <c r="W18" s="1">
        <v>0.12559215000000001</v>
      </c>
      <c r="X18" s="1">
        <v>9.8407387999999998E-2</v>
      </c>
      <c r="Y18" s="1">
        <v>7.3742136E-2</v>
      </c>
      <c r="Z18" s="1">
        <v>6.4519011000000001E-2</v>
      </c>
      <c r="AA18" s="1">
        <v>6.2927051999999997E-2</v>
      </c>
      <c r="AB18" s="1">
        <v>6.2098725E-2</v>
      </c>
      <c r="AC18" s="1">
        <v>6.2067767000000003E-2</v>
      </c>
      <c r="AD18" s="1">
        <v>6.2036807999999999E-2</v>
      </c>
      <c r="AE18" s="1">
        <v>6.2005850000000001E-2</v>
      </c>
      <c r="AF18" s="1">
        <v>6.1972114000000002E-2</v>
      </c>
      <c r="AG18" s="2">
        <v>6.1479166000000002E-2</v>
      </c>
    </row>
    <row r="19" spans="2:33" x14ac:dyDescent="0.3">
      <c r="B19" s="15">
        <v>9.375E-2</v>
      </c>
      <c r="C19" s="11">
        <v>0.78385768099999997</v>
      </c>
      <c r="D19" s="1">
        <v>0.75958932800000001</v>
      </c>
      <c r="E19" s="1">
        <v>0.73419537099999999</v>
      </c>
      <c r="F19" s="1">
        <v>0.70845135000000004</v>
      </c>
      <c r="G19" s="1">
        <v>0.68142018699999996</v>
      </c>
      <c r="H19" s="1">
        <v>0.65574760799999998</v>
      </c>
      <c r="I19" s="1">
        <v>0.62566866200000004</v>
      </c>
      <c r="J19" s="1">
        <v>0.59366118700000003</v>
      </c>
      <c r="K19" s="1">
        <v>0.55833960999999999</v>
      </c>
      <c r="L19" s="1">
        <v>0.52272075699999998</v>
      </c>
      <c r="M19" s="1">
        <v>0.48803779000000003</v>
      </c>
      <c r="N19" s="1">
        <v>0.44737792900000001</v>
      </c>
      <c r="O19" s="1">
        <v>0.40539401600000002</v>
      </c>
      <c r="P19" s="1">
        <v>0.35942881500000001</v>
      </c>
      <c r="Q19" s="1">
        <v>0.31578864400000001</v>
      </c>
      <c r="R19" s="1">
        <v>0.27142413399999998</v>
      </c>
      <c r="S19" s="1">
        <v>0.241448779</v>
      </c>
      <c r="T19" s="1">
        <v>0.21395165799999999</v>
      </c>
      <c r="U19" s="1">
        <v>0.18420372500000001</v>
      </c>
      <c r="V19" s="1">
        <v>0.15975002099999999</v>
      </c>
      <c r="W19" s="1">
        <v>0.13559121199999999</v>
      </c>
      <c r="X19" s="1">
        <v>0.11502433300000001</v>
      </c>
      <c r="Y19" s="1">
        <v>9.4359420999999999E-2</v>
      </c>
      <c r="Z19" s="1">
        <v>7.1063866000000003E-2</v>
      </c>
      <c r="AA19" s="1">
        <v>6.1931234000000002E-2</v>
      </c>
      <c r="AB19" s="1">
        <v>6.1897497000000003E-2</v>
      </c>
      <c r="AC19" s="1">
        <v>6.1864555000000002E-2</v>
      </c>
      <c r="AD19" s="1">
        <v>6.1828040000000001E-2</v>
      </c>
      <c r="AE19" s="1">
        <v>6.1763344999999997E-2</v>
      </c>
      <c r="AF19" s="1">
        <v>6.1410105999999999E-2</v>
      </c>
      <c r="AG19" s="2">
        <v>6.1230311000000003E-2</v>
      </c>
    </row>
    <row r="20" spans="2:33" x14ac:dyDescent="0.3">
      <c r="B20" s="15">
        <v>0.10416666666666667</v>
      </c>
      <c r="C20" s="11">
        <v>0.85934537700000002</v>
      </c>
      <c r="D20" s="1">
        <v>0.83512227000000006</v>
      </c>
      <c r="E20" s="1">
        <v>0.80945286599999999</v>
      </c>
      <c r="F20" s="1">
        <v>0.78268881499999998</v>
      </c>
      <c r="G20" s="1">
        <v>0.75329332900000001</v>
      </c>
      <c r="H20" s="1">
        <v>0.726114123</v>
      </c>
      <c r="I20" s="1">
        <v>0.69467738800000001</v>
      </c>
      <c r="J20" s="1">
        <v>0.66250678799999996</v>
      </c>
      <c r="K20" s="1">
        <v>0.62734357299999999</v>
      </c>
      <c r="L20" s="1">
        <v>0.59186879400000003</v>
      </c>
      <c r="M20" s="1">
        <v>0.55718701699999995</v>
      </c>
      <c r="N20" s="1">
        <v>0.51643825200000004</v>
      </c>
      <c r="O20" s="1">
        <v>0.47812088600000002</v>
      </c>
      <c r="P20" s="1">
        <v>0.436121494</v>
      </c>
      <c r="Q20" s="1">
        <v>0.394003826</v>
      </c>
      <c r="R20" s="1">
        <v>0.35104155799999998</v>
      </c>
      <c r="S20" s="1">
        <v>0.30574393999999999</v>
      </c>
      <c r="T20" s="1">
        <v>0.275972987</v>
      </c>
      <c r="U20" s="1">
        <v>0.246621953</v>
      </c>
      <c r="V20" s="1">
        <v>0.22346928099999999</v>
      </c>
      <c r="W20" s="1">
        <v>0.20587715700000001</v>
      </c>
      <c r="X20" s="1">
        <v>0.188352504</v>
      </c>
      <c r="Y20" s="1">
        <v>0.16834088699999999</v>
      </c>
      <c r="Z20" s="1">
        <v>0.14622054800000001</v>
      </c>
      <c r="AA20" s="1">
        <v>0.122080393</v>
      </c>
      <c r="AB20" s="1">
        <v>0.11476515900000001</v>
      </c>
      <c r="AC20" s="1">
        <v>0.114729041</v>
      </c>
      <c r="AD20" s="1">
        <v>0.11461711500000001</v>
      </c>
      <c r="AE20" s="1">
        <v>0.114330952</v>
      </c>
      <c r="AF20" s="1">
        <v>0.114092813</v>
      </c>
      <c r="AG20" s="2">
        <v>0.114092813</v>
      </c>
    </row>
    <row r="21" spans="2:33" x14ac:dyDescent="0.3">
      <c r="B21" s="15">
        <v>0.11458333333333333</v>
      </c>
      <c r="C21" s="11">
        <v>0.86639627699999999</v>
      </c>
      <c r="D21" s="1">
        <v>0.84060383400000005</v>
      </c>
      <c r="E21" s="1">
        <v>0.81287532100000004</v>
      </c>
      <c r="F21" s="1">
        <v>0.78489557099999996</v>
      </c>
      <c r="G21" s="1">
        <v>0.75507778400000003</v>
      </c>
      <c r="H21" s="1">
        <v>0.72800613800000002</v>
      </c>
      <c r="I21" s="1">
        <v>0.69667180200000001</v>
      </c>
      <c r="J21" s="1">
        <v>0.66453811399999996</v>
      </c>
      <c r="K21" s="1">
        <v>0.62919351700000004</v>
      </c>
      <c r="L21" s="1">
        <v>0.59360800300000005</v>
      </c>
      <c r="M21" s="1">
        <v>0.55899727099999996</v>
      </c>
      <c r="N21" s="1">
        <v>0.52063505600000004</v>
      </c>
      <c r="O21" s="1">
        <v>0.48386519700000002</v>
      </c>
      <c r="P21" s="1">
        <v>0.44235319499999998</v>
      </c>
      <c r="Q21" s="1">
        <v>0.39717464699999999</v>
      </c>
      <c r="R21" s="1">
        <v>0.35708790800000001</v>
      </c>
      <c r="S21" s="1">
        <v>0.31691901099999997</v>
      </c>
      <c r="T21" s="1">
        <v>0.27330067000000002</v>
      </c>
      <c r="U21" s="1">
        <v>0.24434454999999999</v>
      </c>
      <c r="V21" s="1">
        <v>0.22804036</v>
      </c>
      <c r="W21" s="1">
        <v>0.211996139</v>
      </c>
      <c r="X21" s="1">
        <v>0.195033495</v>
      </c>
      <c r="Y21" s="1">
        <v>0.17596173300000001</v>
      </c>
      <c r="Z21" s="1">
        <v>0.155908044</v>
      </c>
      <c r="AA21" s="1">
        <v>0.132421978</v>
      </c>
      <c r="AB21" s="1">
        <v>0.104309267</v>
      </c>
      <c r="AC21" s="1">
        <v>0.10077568000000001</v>
      </c>
      <c r="AD21" s="1">
        <v>0.10056135500000001</v>
      </c>
      <c r="AE21" s="1">
        <v>0.10029305199999999</v>
      </c>
      <c r="AF21" s="1">
        <v>0.100288289</v>
      </c>
      <c r="AG21" s="2">
        <v>0.100288289</v>
      </c>
    </row>
    <row r="22" spans="2:33" x14ac:dyDescent="0.3">
      <c r="B22" s="15">
        <v>0.125</v>
      </c>
      <c r="C22" s="11">
        <v>0.86315202899999999</v>
      </c>
      <c r="D22" s="1">
        <v>0.83749850100000001</v>
      </c>
      <c r="E22" s="1">
        <v>0.80979975500000001</v>
      </c>
      <c r="F22" s="1">
        <v>0.781885096</v>
      </c>
      <c r="G22" s="1">
        <v>0.75205818099999999</v>
      </c>
      <c r="H22" s="1">
        <v>0.72491667999999998</v>
      </c>
      <c r="I22" s="1">
        <v>0.69335452500000005</v>
      </c>
      <c r="J22" s="1">
        <v>0.661113277</v>
      </c>
      <c r="K22" s="1">
        <v>0.62580201999999996</v>
      </c>
      <c r="L22" s="1">
        <v>0.59051100400000001</v>
      </c>
      <c r="M22" s="1">
        <v>0.55790818200000003</v>
      </c>
      <c r="N22" s="1">
        <v>0.52121293999999996</v>
      </c>
      <c r="O22" s="1">
        <v>0.48488403499999999</v>
      </c>
      <c r="P22" s="1">
        <v>0.44385625000000001</v>
      </c>
      <c r="Q22" s="1">
        <v>0.39934806299999998</v>
      </c>
      <c r="R22" s="1">
        <v>0.35240331600000002</v>
      </c>
      <c r="S22" s="1">
        <v>0.31150888900000001</v>
      </c>
      <c r="T22" s="1">
        <v>0.27469338700000001</v>
      </c>
      <c r="U22" s="1">
        <v>0.244075453</v>
      </c>
      <c r="V22" s="1">
        <v>0.229098888</v>
      </c>
      <c r="W22" s="1">
        <v>0.213330512</v>
      </c>
      <c r="X22" s="1">
        <v>0.197235091</v>
      </c>
      <c r="Y22" s="1">
        <v>0.179830302</v>
      </c>
      <c r="Z22" s="1">
        <v>0.160887532</v>
      </c>
      <c r="AA22" s="1">
        <v>0.138625897</v>
      </c>
      <c r="AB22" s="1">
        <v>0.109445529</v>
      </c>
      <c r="AC22" s="1">
        <v>8.2849764000000006E-2</v>
      </c>
      <c r="AD22" s="1">
        <v>8.1805921000000004E-2</v>
      </c>
      <c r="AE22" s="1">
        <v>8.1765040999999997E-2</v>
      </c>
      <c r="AF22" s="1">
        <v>8.1765040999999997E-2</v>
      </c>
      <c r="AG22" s="2">
        <v>8.1765040999999997E-2</v>
      </c>
    </row>
    <row r="23" spans="2:33" x14ac:dyDescent="0.3">
      <c r="B23" s="15">
        <v>0.13541666666666666</v>
      </c>
      <c r="C23" s="11">
        <v>0.84159409500000004</v>
      </c>
      <c r="D23" s="1">
        <v>0.81974920399999995</v>
      </c>
      <c r="E23" s="1">
        <v>0.79620439700000001</v>
      </c>
      <c r="F23" s="1">
        <v>0.770596909</v>
      </c>
      <c r="G23" s="1">
        <v>0.74130302800000003</v>
      </c>
      <c r="H23" s="1">
        <v>0.71411866199999996</v>
      </c>
      <c r="I23" s="1">
        <v>0.68262358300000003</v>
      </c>
      <c r="J23" s="1">
        <v>0.650542285</v>
      </c>
      <c r="K23" s="1">
        <v>0.61558704600000003</v>
      </c>
      <c r="L23" s="1">
        <v>0.58248175000000002</v>
      </c>
      <c r="M23" s="1">
        <v>0.55105692100000003</v>
      </c>
      <c r="N23" s="1">
        <v>0.51476453099999997</v>
      </c>
      <c r="O23" s="1">
        <v>0.47887658100000002</v>
      </c>
      <c r="P23" s="1">
        <v>0.43833340799999998</v>
      </c>
      <c r="Q23" s="1">
        <v>0.39449478900000001</v>
      </c>
      <c r="R23" s="1">
        <v>0.34813388000000001</v>
      </c>
      <c r="S23" s="1">
        <v>0.30030325600000002</v>
      </c>
      <c r="T23" s="1">
        <v>0.26776433399999999</v>
      </c>
      <c r="U23" s="1">
        <v>0.23768578500000001</v>
      </c>
      <c r="V23" s="1">
        <v>0.21533445200000001</v>
      </c>
      <c r="W23" s="1">
        <v>0.20454913399999999</v>
      </c>
      <c r="X23" s="1">
        <v>0.19291088300000001</v>
      </c>
      <c r="Y23" s="1">
        <v>0.17666702100000001</v>
      </c>
      <c r="Z23" s="1">
        <v>0.15872483200000001</v>
      </c>
      <c r="AA23" s="1">
        <v>0.137726128</v>
      </c>
      <c r="AB23" s="1">
        <v>0.11092596</v>
      </c>
      <c r="AC23" s="1">
        <v>7.8625971000000003E-2</v>
      </c>
      <c r="AD23" s="1">
        <v>5.6215500000000002E-2</v>
      </c>
      <c r="AE23" s="1">
        <v>5.6215500000000002E-2</v>
      </c>
      <c r="AF23" s="1">
        <v>5.6215500000000002E-2</v>
      </c>
      <c r="AG23" s="2">
        <v>5.6215500000000002E-2</v>
      </c>
    </row>
    <row r="24" spans="2:33" x14ac:dyDescent="0.3">
      <c r="B24" s="15">
        <v>0.14583333333333334</v>
      </c>
      <c r="C24" s="11">
        <v>0.81739837500000001</v>
      </c>
      <c r="D24" s="1">
        <v>0.79530224699999996</v>
      </c>
      <c r="E24" s="1">
        <v>0.77268776900000002</v>
      </c>
      <c r="F24" s="1">
        <v>0.74990619800000002</v>
      </c>
      <c r="G24" s="1">
        <v>0.72637250399999997</v>
      </c>
      <c r="H24" s="1">
        <v>0.70260503699999999</v>
      </c>
      <c r="I24" s="1">
        <v>0.67406446900000005</v>
      </c>
      <c r="J24" s="1">
        <v>0.64286468200000002</v>
      </c>
      <c r="K24" s="1">
        <v>0.61021224699999999</v>
      </c>
      <c r="L24" s="1">
        <v>0.57796980899999995</v>
      </c>
      <c r="M24" s="1">
        <v>0.54681884000000003</v>
      </c>
      <c r="N24" s="1">
        <v>0.51092771400000003</v>
      </c>
      <c r="O24" s="1">
        <v>0.47546801700000002</v>
      </c>
      <c r="P24" s="1">
        <v>0.43536857699999998</v>
      </c>
      <c r="Q24" s="1">
        <v>0.39215745400000002</v>
      </c>
      <c r="R24" s="1">
        <v>0.34710392899999998</v>
      </c>
      <c r="S24" s="1">
        <v>0.30654726199999999</v>
      </c>
      <c r="T24" s="1">
        <v>0.27149795700000001</v>
      </c>
      <c r="U24" s="1">
        <v>0.23620217900000001</v>
      </c>
      <c r="V24" s="1">
        <v>0.21021247800000001</v>
      </c>
      <c r="W24" s="1">
        <v>0.18789210200000001</v>
      </c>
      <c r="X24" s="1">
        <v>0.17701589500000001</v>
      </c>
      <c r="Y24" s="1">
        <v>0.17054962600000001</v>
      </c>
      <c r="Z24" s="1">
        <v>0.15852876399999999</v>
      </c>
      <c r="AA24" s="1">
        <v>0.13943914199999999</v>
      </c>
      <c r="AB24" s="1">
        <v>0.115019174</v>
      </c>
      <c r="AC24" s="1">
        <v>8.6100758999999999E-2</v>
      </c>
      <c r="AD24" s="1">
        <v>4.2261344999999999E-2</v>
      </c>
      <c r="AE24" s="1">
        <v>3.3279534999999999E-2</v>
      </c>
      <c r="AF24" s="1">
        <v>3.3279534999999999E-2</v>
      </c>
      <c r="AG24" s="2">
        <v>3.3279534999999999E-2</v>
      </c>
    </row>
    <row r="25" spans="2:33" x14ac:dyDescent="0.3">
      <c r="B25" s="15">
        <v>0.15625</v>
      </c>
      <c r="C25" s="11">
        <v>0.79149876900000005</v>
      </c>
      <c r="D25" s="1">
        <v>0.77065644300000002</v>
      </c>
      <c r="E25" s="1">
        <v>0.748294393</v>
      </c>
      <c r="F25" s="1">
        <v>0.72547987899999999</v>
      </c>
      <c r="G25" s="1">
        <v>0.70204025000000003</v>
      </c>
      <c r="H25" s="1">
        <v>0.67928487400000004</v>
      </c>
      <c r="I25" s="1">
        <v>0.65508756599999995</v>
      </c>
      <c r="J25" s="1">
        <v>0.63185829299999996</v>
      </c>
      <c r="K25" s="1">
        <v>0.60456358899999996</v>
      </c>
      <c r="L25" s="1">
        <v>0.57370235700000005</v>
      </c>
      <c r="M25" s="1">
        <v>0.54279786299999999</v>
      </c>
      <c r="N25" s="1">
        <v>0.507239734</v>
      </c>
      <c r="O25" s="1">
        <v>0.47218963600000002</v>
      </c>
      <c r="P25" s="1">
        <v>0.432546233</v>
      </c>
      <c r="Q25" s="1">
        <v>0.39022971899999997</v>
      </c>
      <c r="R25" s="1">
        <v>0.35286094000000001</v>
      </c>
      <c r="S25" s="1">
        <v>0.31481465600000003</v>
      </c>
      <c r="T25" s="1">
        <v>0.28046309899999999</v>
      </c>
      <c r="U25" s="1">
        <v>0.24470810900000001</v>
      </c>
      <c r="V25" s="1">
        <v>0.211934223</v>
      </c>
      <c r="W25" s="1">
        <v>0.185901657</v>
      </c>
      <c r="X25" s="1">
        <v>0.161103047</v>
      </c>
      <c r="Y25" s="1">
        <v>0.14871029199999999</v>
      </c>
      <c r="Z25" s="1">
        <v>0.14258178299999999</v>
      </c>
      <c r="AA25" s="1">
        <v>0.13533164</v>
      </c>
      <c r="AB25" s="1">
        <v>0.11933782499999999</v>
      </c>
      <c r="AC25" s="1">
        <v>9.3883937000000001E-2</v>
      </c>
      <c r="AD25" s="1">
        <v>5.4681090000000002E-2</v>
      </c>
      <c r="AE25" s="1">
        <v>1.0588853000000001E-2</v>
      </c>
      <c r="AF25" s="1">
        <v>1.0588853000000001E-2</v>
      </c>
      <c r="AG25" s="2">
        <v>1.0588853000000001E-2</v>
      </c>
    </row>
    <row r="26" spans="2:33" x14ac:dyDescent="0.3">
      <c r="B26" s="15">
        <v>0.16666666666666666</v>
      </c>
      <c r="C26" s="11">
        <v>0.77068621100000001</v>
      </c>
      <c r="D26" s="1">
        <v>0.75170454399999997</v>
      </c>
      <c r="E26" s="1">
        <v>0.73217634899999995</v>
      </c>
      <c r="F26" s="1">
        <v>0.71163169699999995</v>
      </c>
      <c r="G26" s="1">
        <v>0.68948952900000005</v>
      </c>
      <c r="H26" s="1">
        <v>0.667990733</v>
      </c>
      <c r="I26" s="1">
        <v>0.64553620499999997</v>
      </c>
      <c r="J26" s="1">
        <v>0.62270343399999994</v>
      </c>
      <c r="K26" s="1">
        <v>0.59860376299999996</v>
      </c>
      <c r="L26" s="1">
        <v>0.57452354000000005</v>
      </c>
      <c r="M26" s="1">
        <v>0.54860845499999999</v>
      </c>
      <c r="N26" s="1">
        <v>0.51560079599999997</v>
      </c>
      <c r="O26" s="1">
        <v>0.48098807999999998</v>
      </c>
      <c r="P26" s="1">
        <v>0.44186104100000001</v>
      </c>
      <c r="Q26" s="1">
        <v>0.406281481</v>
      </c>
      <c r="R26" s="1">
        <v>0.37251138</v>
      </c>
      <c r="S26" s="1">
        <v>0.33560022499999997</v>
      </c>
      <c r="T26" s="1">
        <v>0.30245246100000001</v>
      </c>
      <c r="U26" s="1">
        <v>0.267560725</v>
      </c>
      <c r="V26" s="1">
        <v>0.23466221300000001</v>
      </c>
      <c r="W26" s="1">
        <v>0.201523181</v>
      </c>
      <c r="X26" s="1">
        <v>0.17311200199999999</v>
      </c>
      <c r="Y26" s="1">
        <v>0.14765216</v>
      </c>
      <c r="Z26" s="1">
        <v>0.131824249</v>
      </c>
      <c r="AA26" s="1">
        <v>0.125745353</v>
      </c>
      <c r="AB26" s="1">
        <v>0.119756553</v>
      </c>
      <c r="AC26" s="1">
        <v>0.109976579</v>
      </c>
      <c r="AD26" s="1">
        <v>8.0835901000000002E-2</v>
      </c>
      <c r="AE26" s="1">
        <v>2.2985577E-2</v>
      </c>
      <c r="AF26" s="1">
        <v>0</v>
      </c>
      <c r="AG26" s="2">
        <v>0</v>
      </c>
    </row>
    <row r="27" spans="2:33" x14ac:dyDescent="0.3">
      <c r="B27" s="15">
        <v>0.17708333333333334</v>
      </c>
      <c r="C27" s="11">
        <v>0.75958615299999999</v>
      </c>
      <c r="D27" s="1">
        <v>0.74058186400000003</v>
      </c>
      <c r="E27" s="1">
        <v>0.72107232200000004</v>
      </c>
      <c r="F27" s="1">
        <v>0.70150562800000005</v>
      </c>
      <c r="G27" s="1">
        <v>0.68277996100000005</v>
      </c>
      <c r="H27" s="1">
        <v>0.66528547299999996</v>
      </c>
      <c r="I27" s="1">
        <v>0.64555565400000003</v>
      </c>
      <c r="J27" s="1">
        <v>0.62381316200000003</v>
      </c>
      <c r="K27" s="1">
        <v>0.59975318099999997</v>
      </c>
      <c r="L27" s="1">
        <v>0.57574598700000001</v>
      </c>
      <c r="M27" s="1">
        <v>0.55193406700000003</v>
      </c>
      <c r="N27" s="1">
        <v>0.52507595200000001</v>
      </c>
      <c r="O27" s="1">
        <v>0.49746769899999999</v>
      </c>
      <c r="P27" s="1">
        <v>0.46671005700000001</v>
      </c>
      <c r="Q27" s="1">
        <v>0.43545867300000002</v>
      </c>
      <c r="R27" s="1">
        <v>0.40310867500000003</v>
      </c>
      <c r="S27" s="1">
        <v>0.36776725300000002</v>
      </c>
      <c r="T27" s="1">
        <v>0.33506480900000002</v>
      </c>
      <c r="U27" s="1">
        <v>0.30118397400000002</v>
      </c>
      <c r="V27" s="1">
        <v>0.269035203</v>
      </c>
      <c r="W27" s="1">
        <v>0.23618352500000001</v>
      </c>
      <c r="X27" s="1">
        <v>0.2014696</v>
      </c>
      <c r="Y27" s="1">
        <v>0.17129539799999999</v>
      </c>
      <c r="Z27" s="1">
        <v>0.140421465</v>
      </c>
      <c r="AA27" s="1">
        <v>0.12574455900000001</v>
      </c>
      <c r="AB27" s="1">
        <v>0.119756553</v>
      </c>
      <c r="AC27" s="1">
        <v>0.113768944</v>
      </c>
      <c r="AD27" s="1">
        <v>0.106800995</v>
      </c>
      <c r="AE27" s="1">
        <v>7.2240272999999994E-2</v>
      </c>
      <c r="AF27" s="1">
        <v>2.254383E-3</v>
      </c>
      <c r="AG27" s="2">
        <v>0</v>
      </c>
    </row>
    <row r="28" spans="2:33" x14ac:dyDescent="0.3">
      <c r="B28" s="15">
        <v>0.1875</v>
      </c>
      <c r="C28" s="11">
        <v>0.74848609499999996</v>
      </c>
      <c r="D28" s="1">
        <v>0.72945958</v>
      </c>
      <c r="E28" s="1">
        <v>0.71063587900000003</v>
      </c>
      <c r="F28" s="1">
        <v>0.69263216999999999</v>
      </c>
      <c r="G28" s="1">
        <v>0.67446454300000003</v>
      </c>
      <c r="H28" s="1">
        <v>0.65694306599999996</v>
      </c>
      <c r="I28" s="1">
        <v>0.63823287799999995</v>
      </c>
      <c r="J28" s="1">
        <v>0.61908372099999998</v>
      </c>
      <c r="K28" s="1">
        <v>0.59890064300000001</v>
      </c>
      <c r="L28" s="1">
        <v>0.57661797299999995</v>
      </c>
      <c r="M28" s="1">
        <v>0.55309261300000001</v>
      </c>
      <c r="N28" s="1">
        <v>0.5262599</v>
      </c>
      <c r="O28" s="1">
        <v>0.50473252700000004</v>
      </c>
      <c r="P28" s="1">
        <v>0.48501183599999997</v>
      </c>
      <c r="Q28" s="1">
        <v>0.46249221699999998</v>
      </c>
      <c r="R28" s="1">
        <v>0.43449381300000001</v>
      </c>
      <c r="S28" s="1">
        <v>0.39989578199999998</v>
      </c>
      <c r="T28" s="1">
        <v>0.36796848100000001</v>
      </c>
      <c r="U28" s="1">
        <v>0.33491636899999999</v>
      </c>
      <c r="V28" s="1">
        <v>0.30340858900000001</v>
      </c>
      <c r="W28" s="1">
        <v>0.27117448500000002</v>
      </c>
      <c r="X28" s="1">
        <v>0.23733135499999999</v>
      </c>
      <c r="Y28" s="1">
        <v>0.20045592100000001</v>
      </c>
      <c r="Z28" s="1">
        <v>0.16516689000000001</v>
      </c>
      <c r="AA28" s="1">
        <v>0.133501542</v>
      </c>
      <c r="AB28" s="1">
        <v>0.119756553</v>
      </c>
      <c r="AC28" s="1">
        <v>0.113768944</v>
      </c>
      <c r="AD28" s="1">
        <v>0.10778093699999999</v>
      </c>
      <c r="AE28" s="1">
        <v>0.10157424</v>
      </c>
      <c r="AF28" s="1">
        <v>6.1616096000000002E-2</v>
      </c>
      <c r="AG28" s="2">
        <v>0</v>
      </c>
    </row>
    <row r="29" spans="2:33" x14ac:dyDescent="0.3">
      <c r="B29" s="15">
        <v>0.19791666666666666</v>
      </c>
      <c r="C29" s="11">
        <v>0.73757853299999998</v>
      </c>
      <c r="D29" s="1">
        <v>0.71988242099999999</v>
      </c>
      <c r="E29" s="1">
        <v>0.70226529100000001</v>
      </c>
      <c r="F29" s="1">
        <v>0.68434056600000004</v>
      </c>
      <c r="G29" s="1">
        <v>0.66613801100000003</v>
      </c>
      <c r="H29" s="1">
        <v>0.648465713</v>
      </c>
      <c r="I29" s="1">
        <v>0.62967177900000004</v>
      </c>
      <c r="J29" s="1">
        <v>0.61041823799999995</v>
      </c>
      <c r="K29" s="1">
        <v>0.59081344099999999</v>
      </c>
      <c r="L29" s="1">
        <v>0.57067997599999998</v>
      </c>
      <c r="M29" s="1">
        <v>0.55071876399999997</v>
      </c>
      <c r="N29" s="1">
        <v>0.53123144899999997</v>
      </c>
      <c r="O29" s="1">
        <v>0.51410845800000005</v>
      </c>
      <c r="P29" s="1">
        <v>0.49478823799999999</v>
      </c>
      <c r="Q29" s="1">
        <v>0.47586928099999998</v>
      </c>
      <c r="R29" s="1">
        <v>0.45666733599999998</v>
      </c>
      <c r="S29" s="1">
        <v>0.43034066799999998</v>
      </c>
      <c r="T29" s="1">
        <v>0.40088723500000001</v>
      </c>
      <c r="U29" s="1">
        <v>0.368648368</v>
      </c>
      <c r="V29" s="1">
        <v>0.33778197599999998</v>
      </c>
      <c r="W29" s="1">
        <v>0.30616504900000002</v>
      </c>
      <c r="X29" s="1">
        <v>0.27324946999999999</v>
      </c>
      <c r="Y29" s="1">
        <v>0.237381761</v>
      </c>
      <c r="Z29" s="1">
        <v>0.194283754</v>
      </c>
      <c r="AA29" s="1">
        <v>0.159251119</v>
      </c>
      <c r="AB29" s="1">
        <v>0.124396692</v>
      </c>
      <c r="AC29" s="1">
        <v>0.113768944</v>
      </c>
      <c r="AD29" s="1">
        <v>0.10778093699999999</v>
      </c>
      <c r="AE29" s="1">
        <v>0.101793328</v>
      </c>
      <c r="AF29" s="1">
        <v>9.5805321999999998E-2</v>
      </c>
      <c r="AG29" s="2">
        <v>0</v>
      </c>
    </row>
    <row r="30" spans="2:33" x14ac:dyDescent="0.3">
      <c r="B30" s="15">
        <v>0.20833333333333334</v>
      </c>
      <c r="C30" s="11">
        <v>0.480817414</v>
      </c>
      <c r="D30" s="1">
        <v>0.46823930600000002</v>
      </c>
      <c r="E30" s="1">
        <v>0.45516071000000002</v>
      </c>
      <c r="F30" s="1">
        <v>0.44174117800000001</v>
      </c>
      <c r="G30" s="1">
        <v>0.42796999400000002</v>
      </c>
      <c r="H30" s="1">
        <v>0.41477431300000001</v>
      </c>
      <c r="I30" s="1">
        <v>0.40047207899999998</v>
      </c>
      <c r="J30" s="1">
        <v>0.385669753</v>
      </c>
      <c r="K30" s="1">
        <v>0.37054236699999998</v>
      </c>
      <c r="L30" s="1">
        <v>0.354940688</v>
      </c>
      <c r="M30" s="1">
        <v>0.34360010899999999</v>
      </c>
      <c r="N30" s="1">
        <v>0.33468537399999998</v>
      </c>
      <c r="O30" s="1">
        <v>0.32600084000000001</v>
      </c>
      <c r="P30" s="1">
        <v>0.31588112200000001</v>
      </c>
      <c r="Q30" s="1">
        <v>0.30287634899999999</v>
      </c>
      <c r="R30" s="1">
        <v>0.28870509100000002</v>
      </c>
      <c r="S30" s="1">
        <v>0.27191073199999999</v>
      </c>
      <c r="T30" s="1">
        <v>0.25767954300000001</v>
      </c>
      <c r="U30" s="1">
        <v>0.239261472</v>
      </c>
      <c r="V30" s="1">
        <v>0.21647116899999999</v>
      </c>
      <c r="W30" s="1">
        <v>0.19146021899999999</v>
      </c>
      <c r="X30" s="1">
        <v>0.16545980099999999</v>
      </c>
      <c r="Y30" s="1">
        <v>0.13664537399999999</v>
      </c>
      <c r="Z30" s="1">
        <v>0.101003897</v>
      </c>
      <c r="AA30" s="1">
        <v>6.2892521000000007E-2</v>
      </c>
      <c r="AB30" s="1">
        <v>3.0938627999999999E-2</v>
      </c>
      <c r="AC30" s="1">
        <v>8.6603199999999998E-4</v>
      </c>
      <c r="AD30" s="1">
        <v>0</v>
      </c>
      <c r="AE30" s="1">
        <v>0</v>
      </c>
      <c r="AF30" s="1">
        <v>0</v>
      </c>
      <c r="AG30" s="2">
        <v>0</v>
      </c>
    </row>
    <row r="31" spans="2:33" x14ac:dyDescent="0.3">
      <c r="B31" s="15">
        <v>0.21875</v>
      </c>
      <c r="C31" s="11">
        <v>0.47260915799999997</v>
      </c>
      <c r="D31" s="1">
        <v>0.46001477800000001</v>
      </c>
      <c r="E31" s="1">
        <v>0.44691911499999998</v>
      </c>
      <c r="F31" s="1">
        <v>0.433371385</v>
      </c>
      <c r="G31" s="1">
        <v>0.41953352199999999</v>
      </c>
      <c r="H31" s="1">
        <v>0.40627751200000001</v>
      </c>
      <c r="I31" s="1">
        <v>0.39191058299999998</v>
      </c>
      <c r="J31" s="1">
        <v>0.37700426999999997</v>
      </c>
      <c r="K31" s="1">
        <v>0.362000716</v>
      </c>
      <c r="L31" s="1">
        <v>0.35110069500000002</v>
      </c>
      <c r="M31" s="1">
        <v>0.34240822399999998</v>
      </c>
      <c r="N31" s="1">
        <v>0.33361136699999999</v>
      </c>
      <c r="O31" s="1">
        <v>0.32573055299999998</v>
      </c>
      <c r="P31" s="1">
        <v>0.31804858400000002</v>
      </c>
      <c r="Q31" s="1">
        <v>0.31022174699999999</v>
      </c>
      <c r="R31" s="1">
        <v>0.299846426</v>
      </c>
      <c r="S31" s="1">
        <v>0.28385538900000001</v>
      </c>
      <c r="T31" s="1">
        <v>0.26975319199999997</v>
      </c>
      <c r="U31" s="1">
        <v>0.25562241800000002</v>
      </c>
      <c r="V31" s="1">
        <v>0.240476775</v>
      </c>
      <c r="W31" s="1">
        <v>0.222839801</v>
      </c>
      <c r="X31" s="1">
        <v>0.20106833499999999</v>
      </c>
      <c r="Y31" s="1">
        <v>0.17362955799999999</v>
      </c>
      <c r="Z31" s="1">
        <v>0.13982214900000001</v>
      </c>
      <c r="AA31" s="1">
        <v>0.10297013200000001</v>
      </c>
      <c r="AB31" s="1">
        <v>6.1023130000000002E-2</v>
      </c>
      <c r="AC31" s="1">
        <v>2.3811523000000001E-2</v>
      </c>
      <c r="AD31" s="1">
        <v>0</v>
      </c>
      <c r="AE31" s="1">
        <v>0</v>
      </c>
      <c r="AF31" s="1">
        <v>0</v>
      </c>
      <c r="AG31" s="2">
        <v>0</v>
      </c>
    </row>
    <row r="32" spans="2:33" x14ac:dyDescent="0.3">
      <c r="B32" s="15">
        <v>0.22916666666666666</v>
      </c>
      <c r="C32" s="11">
        <v>0.46440129899999999</v>
      </c>
      <c r="D32" s="1">
        <v>0.45178985199999999</v>
      </c>
      <c r="E32" s="1">
        <v>0.43867712199999997</v>
      </c>
      <c r="F32" s="1">
        <v>0.42495951999999998</v>
      </c>
      <c r="G32" s="1">
        <v>0.41109665200000001</v>
      </c>
      <c r="H32" s="1">
        <v>0.39778071100000001</v>
      </c>
      <c r="I32" s="1">
        <v>0.38334948499999999</v>
      </c>
      <c r="J32" s="1">
        <v>0.36884086399999999</v>
      </c>
      <c r="K32" s="1">
        <v>0.35862311099999999</v>
      </c>
      <c r="L32" s="1">
        <v>0.34993143300000001</v>
      </c>
      <c r="M32" s="1">
        <v>0.341295717</v>
      </c>
      <c r="N32" s="1">
        <v>0.33340259900000002</v>
      </c>
      <c r="O32" s="1">
        <v>0.32572579000000002</v>
      </c>
      <c r="P32" s="1">
        <v>0.31804858400000002</v>
      </c>
      <c r="Q32" s="1">
        <v>0.31037177500000002</v>
      </c>
      <c r="R32" s="1">
        <v>0.30269456900000002</v>
      </c>
      <c r="S32" s="1">
        <v>0.29228670200000001</v>
      </c>
      <c r="T32" s="1">
        <v>0.28060082200000003</v>
      </c>
      <c r="U32" s="1">
        <v>0.26757302900000002</v>
      </c>
      <c r="V32" s="1">
        <v>0.25262702599999998</v>
      </c>
      <c r="W32" s="1">
        <v>0.237364298</v>
      </c>
      <c r="X32" s="1">
        <v>0.2218289</v>
      </c>
      <c r="Y32" s="1">
        <v>0.203594991</v>
      </c>
      <c r="Z32" s="1">
        <v>0.17797241999999999</v>
      </c>
      <c r="AA32" s="1">
        <v>0.144019746</v>
      </c>
      <c r="AB32" s="1">
        <v>0.10274707499999999</v>
      </c>
      <c r="AC32" s="1">
        <v>5.6299244999999998E-2</v>
      </c>
      <c r="AD32" s="1">
        <v>9.5704109999999992E-3</v>
      </c>
      <c r="AE32" s="1">
        <v>0</v>
      </c>
      <c r="AF32" s="1">
        <v>0</v>
      </c>
      <c r="AG32" s="2">
        <v>0</v>
      </c>
    </row>
    <row r="33" spans="2:33" x14ac:dyDescent="0.3">
      <c r="B33" s="15">
        <v>0.23958333333333334</v>
      </c>
      <c r="C33" s="11">
        <v>0.45619304300000002</v>
      </c>
      <c r="D33" s="1">
        <v>0.44356532300000001</v>
      </c>
      <c r="E33" s="1">
        <v>0.43043552699999998</v>
      </c>
      <c r="F33" s="1">
        <v>0.416548052</v>
      </c>
      <c r="G33" s="1">
        <v>0.40265978299999999</v>
      </c>
      <c r="H33" s="1">
        <v>0.38928391000000001</v>
      </c>
      <c r="I33" s="1">
        <v>0.37571395299999999</v>
      </c>
      <c r="J33" s="1">
        <v>0.36620069500000002</v>
      </c>
      <c r="K33" s="1">
        <v>0.357476075</v>
      </c>
      <c r="L33" s="1">
        <v>0.34886020400000001</v>
      </c>
      <c r="M33" s="1">
        <v>0.34107980500000001</v>
      </c>
      <c r="N33" s="1">
        <v>0.33340259900000002</v>
      </c>
      <c r="O33" s="1">
        <v>0.32572579000000002</v>
      </c>
      <c r="P33" s="1">
        <v>0.31804858400000002</v>
      </c>
      <c r="Q33" s="1">
        <v>0.31037177500000002</v>
      </c>
      <c r="R33" s="1">
        <v>0.30269456900000002</v>
      </c>
      <c r="S33" s="1">
        <v>0.29260461799999998</v>
      </c>
      <c r="T33" s="1">
        <v>0.282514667</v>
      </c>
      <c r="U33" s="1">
        <v>0.27242511200000002</v>
      </c>
      <c r="V33" s="1">
        <v>0.26179577599999998</v>
      </c>
      <c r="W33" s="1">
        <v>0.24921488999999999</v>
      </c>
      <c r="X33" s="1">
        <v>0.23453838099999999</v>
      </c>
      <c r="Y33" s="1">
        <v>0.217289176</v>
      </c>
      <c r="Z33" s="1">
        <v>0.19907789000000001</v>
      </c>
      <c r="AA33" s="1">
        <v>0.178605076</v>
      </c>
      <c r="AB33" s="1">
        <v>0.14725804000000001</v>
      </c>
      <c r="AC33" s="1">
        <v>9.6035919999999997E-2</v>
      </c>
      <c r="AD33" s="1">
        <v>4.6983642999999999E-2</v>
      </c>
      <c r="AE33" s="1">
        <v>0</v>
      </c>
      <c r="AF33" s="1">
        <v>0</v>
      </c>
      <c r="AG33" s="2">
        <v>0</v>
      </c>
    </row>
    <row r="34" spans="2:33" x14ac:dyDescent="0.3">
      <c r="B34" s="15">
        <v>0.25</v>
      </c>
      <c r="C34" s="11">
        <v>0.44788238699999999</v>
      </c>
      <c r="D34" s="1">
        <v>0.435240776</v>
      </c>
      <c r="E34" s="1">
        <v>0.42209589800000002</v>
      </c>
      <c r="F34" s="1">
        <v>0.408542611</v>
      </c>
      <c r="G34" s="1">
        <v>0.39477817399999998</v>
      </c>
      <c r="H34" s="1">
        <v>0.38326970799999999</v>
      </c>
      <c r="I34" s="1">
        <v>0.37445141900000001</v>
      </c>
      <c r="J34" s="1">
        <v>0.36595461800000001</v>
      </c>
      <c r="K34" s="1">
        <v>0.35757688700000001</v>
      </c>
      <c r="L34" s="1">
        <v>0.34982109500000003</v>
      </c>
      <c r="M34" s="1">
        <v>0.34212126599999998</v>
      </c>
      <c r="N34" s="1">
        <v>0.33442104</v>
      </c>
      <c r="O34" s="1">
        <v>0.32672081400000003</v>
      </c>
      <c r="P34" s="1">
        <v>0.31902098499999998</v>
      </c>
      <c r="Q34" s="1">
        <v>0.311320759</v>
      </c>
      <c r="R34" s="1">
        <v>0.30362053300000003</v>
      </c>
      <c r="S34" s="1">
        <v>0.29350041700000001</v>
      </c>
      <c r="T34" s="1">
        <v>0.28338030199999997</v>
      </c>
      <c r="U34" s="1">
        <v>0.27326018600000002</v>
      </c>
      <c r="V34" s="1">
        <v>0.26314007099999998</v>
      </c>
      <c r="W34" s="1">
        <v>0.25301995500000002</v>
      </c>
      <c r="X34" s="1">
        <v>0.24284348</v>
      </c>
      <c r="Y34" s="1">
        <v>0.23017289599999999</v>
      </c>
      <c r="Z34" s="1">
        <v>0.213506735</v>
      </c>
      <c r="AA34" s="1">
        <v>0.19503825799999999</v>
      </c>
      <c r="AB34" s="1">
        <v>0.17383157900000001</v>
      </c>
      <c r="AC34" s="1">
        <v>0.14289692100000001</v>
      </c>
      <c r="AD34" s="1">
        <v>8.8713541000000007E-2</v>
      </c>
      <c r="AE34" s="1">
        <v>2.5003806E-2</v>
      </c>
      <c r="AF34" s="1">
        <v>3.1156499999999998E-4</v>
      </c>
      <c r="AG34" s="2">
        <v>1.7067000000000001E-5</v>
      </c>
    </row>
    <row r="35" spans="2:33" x14ac:dyDescent="0.3">
      <c r="B35" s="15">
        <v>0.26041666666666669</v>
      </c>
      <c r="C35" s="11">
        <v>0.43974993899999998</v>
      </c>
      <c r="D35" s="1">
        <v>0.42709006999999999</v>
      </c>
      <c r="E35" s="1">
        <v>0.41392653800000001</v>
      </c>
      <c r="F35" s="1">
        <v>0.40058638600000002</v>
      </c>
      <c r="G35" s="1">
        <v>0.39039403499999997</v>
      </c>
      <c r="H35" s="1">
        <v>0.381980979</v>
      </c>
      <c r="I35" s="1">
        <v>0.37349926</v>
      </c>
      <c r="J35" s="1">
        <v>0.36531124599999998</v>
      </c>
      <c r="K35" s="1">
        <v>0.35758403100000002</v>
      </c>
      <c r="L35" s="1">
        <v>0.349882217</v>
      </c>
      <c r="M35" s="1">
        <v>0.34218040399999999</v>
      </c>
      <c r="N35" s="1">
        <v>0.33447859000000002</v>
      </c>
      <c r="O35" s="1">
        <v>0.32677677700000002</v>
      </c>
      <c r="P35" s="1">
        <v>0.31907535999999997</v>
      </c>
      <c r="Q35" s="1">
        <v>0.311373546</v>
      </c>
      <c r="R35" s="1">
        <v>0.303671733</v>
      </c>
      <c r="S35" s="1">
        <v>0.29354963299999998</v>
      </c>
      <c r="T35" s="1">
        <v>0.28342713600000002</v>
      </c>
      <c r="U35" s="1">
        <v>0.273305036</v>
      </c>
      <c r="V35" s="1">
        <v>0.26318253899999999</v>
      </c>
      <c r="W35" s="1">
        <v>0.25306043900000003</v>
      </c>
      <c r="X35" s="1">
        <v>0.24293794199999999</v>
      </c>
      <c r="Y35" s="1">
        <v>0.232815842</v>
      </c>
      <c r="Z35" s="1">
        <v>0.22250561199999999</v>
      </c>
      <c r="AA35" s="1">
        <v>0.20899003099999999</v>
      </c>
      <c r="AB35" s="1">
        <v>0.18968449500000001</v>
      </c>
      <c r="AC35" s="1">
        <v>0.16476364099999999</v>
      </c>
      <c r="AD35" s="1">
        <v>0.13403854500000001</v>
      </c>
      <c r="AE35" s="1">
        <v>7.7076877000000002E-2</v>
      </c>
      <c r="AF35" s="1">
        <v>2.4052040000000002E-3</v>
      </c>
      <c r="AG35" s="2">
        <v>3.1750000000000001E-6</v>
      </c>
    </row>
    <row r="36" spans="2:33" x14ac:dyDescent="0.3">
      <c r="B36" s="15">
        <v>0.27083333333333331</v>
      </c>
      <c r="C36" s="11">
        <v>0.43153850799999999</v>
      </c>
      <c r="D36" s="1">
        <v>0.41886236599999999</v>
      </c>
      <c r="E36" s="1">
        <v>0.40684428299999997</v>
      </c>
      <c r="F36" s="1">
        <v>0.39781881299999999</v>
      </c>
      <c r="G36" s="1">
        <v>0.38940813899999999</v>
      </c>
      <c r="H36" s="1">
        <v>0.38101492799999997</v>
      </c>
      <c r="I36" s="1">
        <v>0.37298408599999999</v>
      </c>
      <c r="J36" s="1">
        <v>0.36528227200000002</v>
      </c>
      <c r="K36" s="1">
        <v>0.357580856</v>
      </c>
      <c r="L36" s="1">
        <v>0.34987904199999997</v>
      </c>
      <c r="M36" s="1">
        <v>0.34217722900000003</v>
      </c>
      <c r="N36" s="1">
        <v>0.334475415</v>
      </c>
      <c r="O36" s="1">
        <v>0.326773602</v>
      </c>
      <c r="P36" s="1">
        <v>0.31907218500000001</v>
      </c>
      <c r="Q36" s="1">
        <v>0.31137037099999998</v>
      </c>
      <c r="R36" s="1">
        <v>0.30366855799999998</v>
      </c>
      <c r="S36" s="1">
        <v>0.29354645800000001</v>
      </c>
      <c r="T36" s="1">
        <v>0.283423961</v>
      </c>
      <c r="U36" s="1">
        <v>0.27330186099999998</v>
      </c>
      <c r="V36" s="1">
        <v>0.26316467900000001</v>
      </c>
      <c r="W36" s="1">
        <v>0.25301519300000003</v>
      </c>
      <c r="X36" s="1">
        <v>0.242815697</v>
      </c>
      <c r="Y36" s="1">
        <v>0.232643985</v>
      </c>
      <c r="Z36" s="1">
        <v>0.22244409300000001</v>
      </c>
      <c r="AA36" s="1">
        <v>0.21225332899999999</v>
      </c>
      <c r="AB36" s="1">
        <v>0.201288614</v>
      </c>
      <c r="AC36" s="1">
        <v>0.18224542899999999</v>
      </c>
      <c r="AD36" s="1">
        <v>0.15607632900000001</v>
      </c>
      <c r="AE36" s="1">
        <v>0.11285845899999999</v>
      </c>
      <c r="AF36" s="1">
        <v>6.5653347000000001E-2</v>
      </c>
      <c r="AG36" s="2">
        <v>0</v>
      </c>
    </row>
    <row r="37" spans="2:33" x14ac:dyDescent="0.3">
      <c r="B37" s="15">
        <v>0.28125</v>
      </c>
      <c r="C37" s="11">
        <v>0.42365213600000001</v>
      </c>
      <c r="D37" s="1">
        <v>0.41357091699999998</v>
      </c>
      <c r="E37" s="1">
        <v>0.40519199500000003</v>
      </c>
      <c r="F37" s="1">
        <v>0.39684522100000003</v>
      </c>
      <c r="G37" s="1">
        <v>0.38853813799999998</v>
      </c>
      <c r="H37" s="1">
        <v>0.38068590000000002</v>
      </c>
      <c r="I37" s="1">
        <v>0.37298408599999999</v>
      </c>
      <c r="J37" s="1">
        <v>0.36528227200000002</v>
      </c>
      <c r="K37" s="1">
        <v>0.357580856</v>
      </c>
      <c r="L37" s="1">
        <v>0.34987904199999997</v>
      </c>
      <c r="M37" s="1">
        <v>0.34217722900000003</v>
      </c>
      <c r="N37" s="1">
        <v>0.334475415</v>
      </c>
      <c r="O37" s="1">
        <v>0.326773602</v>
      </c>
      <c r="P37" s="1">
        <v>0.31907218500000001</v>
      </c>
      <c r="Q37" s="1">
        <v>0.31137037099999998</v>
      </c>
      <c r="R37" s="1">
        <v>0.30366855799999998</v>
      </c>
      <c r="S37" s="1">
        <v>0.29354645800000001</v>
      </c>
      <c r="T37" s="1">
        <v>0.283423961</v>
      </c>
      <c r="U37" s="1">
        <v>0.273187554</v>
      </c>
      <c r="V37" s="1">
        <v>0.26291304500000001</v>
      </c>
      <c r="W37" s="1">
        <v>0.25271870899999999</v>
      </c>
      <c r="X37" s="1">
        <v>0.24247634900000001</v>
      </c>
      <c r="Y37" s="1">
        <v>0.23228241099999999</v>
      </c>
      <c r="Z37" s="1">
        <v>0.22208450299999999</v>
      </c>
      <c r="AA37" s="1">
        <v>0.21192271300000001</v>
      </c>
      <c r="AB37" s="1">
        <v>0.20179624700000001</v>
      </c>
      <c r="AC37" s="1">
        <v>0.19170669300000001</v>
      </c>
      <c r="AD37" s="1">
        <v>0.17641737199999999</v>
      </c>
      <c r="AE37" s="1">
        <v>0.139083124</v>
      </c>
      <c r="AF37" s="1">
        <v>0.102089017</v>
      </c>
      <c r="AG37" s="2">
        <v>0</v>
      </c>
    </row>
    <row r="38" spans="2:33" x14ac:dyDescent="0.3">
      <c r="B38" s="15">
        <v>0.29166666666666669</v>
      </c>
      <c r="C38" s="11">
        <v>0.15666175399999999</v>
      </c>
      <c r="D38" s="1">
        <v>0.15317103300000001</v>
      </c>
      <c r="E38" s="1">
        <v>0.149688249</v>
      </c>
      <c r="F38" s="1">
        <v>0.14644638300000001</v>
      </c>
      <c r="G38" s="1">
        <v>0.14355894699999999</v>
      </c>
      <c r="H38" s="1">
        <v>0.140712789</v>
      </c>
      <c r="I38" s="1">
        <v>0.13786662999999999</v>
      </c>
      <c r="J38" s="1">
        <v>0.135020472</v>
      </c>
      <c r="K38" s="1">
        <v>0.13217431299999999</v>
      </c>
      <c r="L38" s="1">
        <v>0.12933093300000001</v>
      </c>
      <c r="M38" s="1">
        <v>0.12648477499999999</v>
      </c>
      <c r="N38" s="1">
        <v>0.12364615700000001</v>
      </c>
      <c r="O38" s="1">
        <v>0.12079999900000001</v>
      </c>
      <c r="P38" s="1">
        <v>0.11795899999999999</v>
      </c>
      <c r="Q38" s="1">
        <v>0.11511562</v>
      </c>
      <c r="R38" s="1">
        <v>0.112269461</v>
      </c>
      <c r="S38" s="1">
        <v>0.108535838</v>
      </c>
      <c r="T38" s="1">
        <v>0.10479904</v>
      </c>
      <c r="U38" s="1">
        <v>0.101097565</v>
      </c>
      <c r="V38" s="1">
        <v>9.7345288000000002E-2</v>
      </c>
      <c r="W38" s="1">
        <v>9.3597772999999995E-2</v>
      </c>
      <c r="X38" s="1">
        <v>8.9849861000000003E-2</v>
      </c>
      <c r="Y38" s="1">
        <v>8.6093614999999998E-2</v>
      </c>
      <c r="Z38" s="1">
        <v>8.2355229000000002E-2</v>
      </c>
      <c r="AA38" s="1">
        <v>7.8615651999999994E-2</v>
      </c>
      <c r="AB38" s="1">
        <v>7.4874884000000003E-2</v>
      </c>
      <c r="AC38" s="1">
        <v>7.1137689000000004E-2</v>
      </c>
      <c r="AD38" s="1">
        <v>6.7397317999999998E-2</v>
      </c>
      <c r="AE38" s="1">
        <v>5.7898746000000001E-2</v>
      </c>
      <c r="AF38" s="1">
        <v>1.0322534E-2</v>
      </c>
      <c r="AG38" s="2">
        <v>6.8267000000000002E-5</v>
      </c>
    </row>
    <row r="39" spans="2:33" x14ac:dyDescent="0.3">
      <c r="B39" s="15">
        <v>0.30208333333333331</v>
      </c>
      <c r="C39" s="11">
        <v>0.15575325400000001</v>
      </c>
      <c r="D39" s="1">
        <v>0.152340324</v>
      </c>
      <c r="E39" s="1">
        <v>0.14927110900000001</v>
      </c>
      <c r="F39" s="1">
        <v>0.14638605499999999</v>
      </c>
      <c r="G39" s="1">
        <v>0.14355775600000001</v>
      </c>
      <c r="H39" s="1">
        <v>0.14069016600000001</v>
      </c>
      <c r="I39" s="1">
        <v>0.137840832</v>
      </c>
      <c r="J39" s="1">
        <v>0.134994276</v>
      </c>
      <c r="K39" s="1">
        <v>0.13211993799999999</v>
      </c>
      <c r="L39" s="1">
        <v>0.12932378899999999</v>
      </c>
      <c r="M39" s="1">
        <v>0.126495094</v>
      </c>
      <c r="N39" s="1">
        <v>0.123648936</v>
      </c>
      <c r="O39" s="1">
        <v>0.12082024099999999</v>
      </c>
      <c r="P39" s="1">
        <v>0.117973288</v>
      </c>
      <c r="Q39" s="1">
        <v>0.115130305</v>
      </c>
      <c r="R39" s="1">
        <v>0.11228494</v>
      </c>
      <c r="S39" s="1">
        <v>0.108542585</v>
      </c>
      <c r="T39" s="1">
        <v>0.10480102400000001</v>
      </c>
      <c r="U39" s="1">
        <v>0.101058272</v>
      </c>
      <c r="V39" s="1">
        <v>9.7317107999999999E-2</v>
      </c>
      <c r="W39" s="1">
        <v>9.3573958999999998E-2</v>
      </c>
      <c r="X39" s="1">
        <v>8.9835573000000002E-2</v>
      </c>
      <c r="Y39" s="1">
        <v>8.6039240000000003E-2</v>
      </c>
      <c r="Z39" s="1">
        <v>8.2264736000000005E-2</v>
      </c>
      <c r="AA39" s="1">
        <v>7.8481102999999997E-2</v>
      </c>
      <c r="AB39" s="1">
        <v>7.4732001000000006E-2</v>
      </c>
      <c r="AC39" s="1">
        <v>7.0928522999999993E-2</v>
      </c>
      <c r="AD39" s="1">
        <v>6.704011E-2</v>
      </c>
      <c r="AE39" s="1">
        <v>6.3131057000000004E-2</v>
      </c>
      <c r="AF39" s="1">
        <v>5.1468198E-2</v>
      </c>
      <c r="AG39" s="2">
        <v>1.3098000000000001E-5</v>
      </c>
    </row>
    <row r="40" spans="2:33" x14ac:dyDescent="0.3">
      <c r="B40" s="15">
        <v>0.3125</v>
      </c>
      <c r="C40" s="11">
        <v>0.103546428</v>
      </c>
      <c r="D40" s="1">
        <v>0.101336498</v>
      </c>
      <c r="E40" s="1">
        <v>9.9157128999999997E-2</v>
      </c>
      <c r="F40" s="1">
        <v>9.7161919999999999E-2</v>
      </c>
      <c r="G40" s="1">
        <v>9.5296100999999994E-2</v>
      </c>
      <c r="H40" s="1">
        <v>9.3354474000000007E-2</v>
      </c>
      <c r="I40" s="1">
        <v>9.1434676000000006E-2</v>
      </c>
      <c r="J40" s="1">
        <v>8.9546631000000002E-2</v>
      </c>
      <c r="K40" s="1">
        <v>8.7572855000000005E-2</v>
      </c>
      <c r="L40" s="1">
        <v>8.5847538000000001E-2</v>
      </c>
      <c r="M40" s="1">
        <v>8.4047602999999999E-2</v>
      </c>
      <c r="N40" s="1">
        <v>8.2174639999999993E-2</v>
      </c>
      <c r="O40" s="1">
        <v>8.0362005E-2</v>
      </c>
      <c r="P40" s="1">
        <v>7.8494597999999999E-2</v>
      </c>
      <c r="Q40" s="1">
        <v>7.6645448000000005E-2</v>
      </c>
      <c r="R40" s="1">
        <v>7.4782803999999994E-2</v>
      </c>
      <c r="S40" s="1">
        <v>7.2290281999999997E-2</v>
      </c>
      <c r="T40" s="1">
        <v>6.9835464999999999E-2</v>
      </c>
      <c r="U40" s="1">
        <v>6.7341356000000005E-2</v>
      </c>
      <c r="V40" s="1">
        <v>6.4819462999999994E-2</v>
      </c>
      <c r="W40" s="1">
        <v>6.2326146999999998E-2</v>
      </c>
      <c r="X40" s="1">
        <v>5.9826481000000001E-2</v>
      </c>
      <c r="Y40" s="1">
        <v>5.7072403000000001E-2</v>
      </c>
      <c r="Z40" s="1">
        <v>5.4506852000000001E-2</v>
      </c>
      <c r="AA40" s="1">
        <v>5.1958763999999998E-2</v>
      </c>
      <c r="AB40" s="1">
        <v>4.9452350999999999E-2</v>
      </c>
      <c r="AC40" s="1">
        <v>4.6924901999999998E-2</v>
      </c>
      <c r="AD40" s="1">
        <v>4.4431586000000002E-2</v>
      </c>
      <c r="AE40" s="1">
        <v>4.1963275000000001E-2</v>
      </c>
      <c r="AF40" s="1">
        <v>3.9494964E-2</v>
      </c>
      <c r="AG40" s="2">
        <v>0</v>
      </c>
    </row>
    <row r="41" spans="2:33" x14ac:dyDescent="0.3">
      <c r="B41" s="15">
        <v>0.32291666666666669</v>
      </c>
      <c r="C41" s="11">
        <v>7.4577200000000001E-4</v>
      </c>
      <c r="D41" s="1">
        <v>3.14741E-4</v>
      </c>
      <c r="E41" s="1">
        <v>5.2787999999999997E-5</v>
      </c>
      <c r="F41" s="1">
        <v>2.0639E-5</v>
      </c>
      <c r="G41" s="1">
        <v>2.1036E-5</v>
      </c>
      <c r="H41" s="1">
        <v>1.0319000000000001E-5</v>
      </c>
      <c r="I41" s="1">
        <v>3.5719999999999999E-6</v>
      </c>
      <c r="J41" s="1">
        <v>3.5719999999999999E-6</v>
      </c>
      <c r="K41" s="1">
        <v>0</v>
      </c>
      <c r="L41" s="1">
        <v>1.9051000000000001E-5</v>
      </c>
      <c r="M41" s="1">
        <v>6.0328999999999998E-5</v>
      </c>
      <c r="N41" s="1">
        <v>7.5808000000000003E-5</v>
      </c>
      <c r="O41" s="1">
        <v>1.1907E-4</v>
      </c>
      <c r="P41" s="1">
        <v>1.5875899999999999E-4</v>
      </c>
      <c r="Q41" s="1">
        <v>2.0638699999999999E-4</v>
      </c>
      <c r="R41" s="1">
        <v>2.32186E-4</v>
      </c>
      <c r="S41" s="1">
        <v>2.2464499999999999E-4</v>
      </c>
      <c r="T41" s="1">
        <v>2.6989100000000002E-4</v>
      </c>
      <c r="U41" s="1">
        <v>2.5996899999999998E-4</v>
      </c>
      <c r="V41" s="1">
        <v>2.2266000000000001E-4</v>
      </c>
      <c r="W41" s="1">
        <v>2.13928E-4</v>
      </c>
      <c r="X41" s="1">
        <v>1.85749E-4</v>
      </c>
      <c r="Y41" s="1">
        <v>2.3819999999999998E-6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2">
        <v>0</v>
      </c>
    </row>
    <row r="42" spans="2:33" x14ac:dyDescent="0.3">
      <c r="B42" s="15">
        <v>0.33333333333333331</v>
      </c>
      <c r="C42" s="11">
        <v>2.8974000000000001E-5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1.9850000000000001E-6</v>
      </c>
      <c r="U42" s="1">
        <v>1.9850000000000001E-6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2">
        <v>0</v>
      </c>
    </row>
    <row r="43" spans="2:33" x14ac:dyDescent="0.3">
      <c r="B43" s="15">
        <v>0.34375</v>
      </c>
      <c r="C43" s="1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2">
        <v>0</v>
      </c>
    </row>
    <row r="44" spans="2:33" x14ac:dyDescent="0.3">
      <c r="B44" s="15">
        <v>0.35416666666666669</v>
      </c>
      <c r="C44" s="1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2">
        <v>0</v>
      </c>
    </row>
    <row r="45" spans="2:33" x14ac:dyDescent="0.3">
      <c r="B45" s="15">
        <v>0.36458333333333331</v>
      </c>
      <c r="C45" s="1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2">
        <v>0</v>
      </c>
    </row>
    <row r="46" spans="2:33" x14ac:dyDescent="0.3">
      <c r="B46" s="15">
        <v>0.375</v>
      </c>
      <c r="C46" s="1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2">
        <v>0</v>
      </c>
    </row>
    <row r="47" spans="2:33" x14ac:dyDescent="0.3">
      <c r="B47" s="15">
        <v>0.38541666666666669</v>
      </c>
      <c r="C47" s="1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2">
        <v>0</v>
      </c>
    </row>
    <row r="48" spans="2:33" x14ac:dyDescent="0.3">
      <c r="B48" s="15">
        <v>0.39583333333333331</v>
      </c>
      <c r="C48" s="1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2">
        <v>0</v>
      </c>
    </row>
    <row r="49" spans="2:33" x14ac:dyDescent="0.3">
      <c r="B49" s="15">
        <v>0.40625</v>
      </c>
      <c r="C49" s="1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2">
        <v>0</v>
      </c>
    </row>
    <row r="50" spans="2:33" x14ac:dyDescent="0.3">
      <c r="B50" s="15">
        <v>0.41666666666666669</v>
      </c>
      <c r="C50" s="1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2">
        <v>0</v>
      </c>
    </row>
    <row r="51" spans="2:33" x14ac:dyDescent="0.3">
      <c r="B51" s="15">
        <v>0.42708333333333331</v>
      </c>
      <c r="C51" s="1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2">
        <v>0</v>
      </c>
    </row>
    <row r="52" spans="2:33" x14ac:dyDescent="0.3">
      <c r="B52" s="15">
        <v>0.4375</v>
      </c>
      <c r="C52" s="1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2">
        <v>0</v>
      </c>
    </row>
    <row r="53" spans="2:33" x14ac:dyDescent="0.3">
      <c r="B53" s="15">
        <v>0.44791666666666669</v>
      </c>
      <c r="C53" s="1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2">
        <v>0</v>
      </c>
    </row>
    <row r="54" spans="2:33" x14ac:dyDescent="0.3">
      <c r="B54" s="15">
        <v>0.45833333333333331</v>
      </c>
      <c r="C54" s="1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2">
        <v>0</v>
      </c>
    </row>
    <row r="55" spans="2:33" x14ac:dyDescent="0.3">
      <c r="B55" s="15">
        <v>0.46875</v>
      </c>
      <c r="C55" s="1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2">
        <v>0</v>
      </c>
    </row>
    <row r="56" spans="2:33" x14ac:dyDescent="0.3">
      <c r="B56" s="15">
        <v>0.47916666666666669</v>
      </c>
      <c r="C56" s="1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2">
        <v>0</v>
      </c>
    </row>
    <row r="57" spans="2:33" x14ac:dyDescent="0.3">
      <c r="B57" s="15">
        <v>0.48958333333333331</v>
      </c>
      <c r="C57" s="1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2">
        <v>0</v>
      </c>
    </row>
    <row r="58" spans="2:33" x14ac:dyDescent="0.3">
      <c r="B58" s="15">
        <v>0.5</v>
      </c>
      <c r="C58" s="1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2">
        <v>0</v>
      </c>
    </row>
    <row r="59" spans="2:33" x14ac:dyDescent="0.3">
      <c r="B59" s="15">
        <v>0.51041666666666663</v>
      </c>
      <c r="C59" s="1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2">
        <v>0</v>
      </c>
    </row>
    <row r="60" spans="2:33" x14ac:dyDescent="0.3">
      <c r="B60" s="15">
        <v>0.52083333333333337</v>
      </c>
      <c r="C60" s="11">
        <v>5.7314113999999999E-2</v>
      </c>
      <c r="D60" s="1">
        <v>5.7314113999999999E-2</v>
      </c>
      <c r="E60" s="1">
        <v>5.7314113999999999E-2</v>
      </c>
      <c r="F60" s="1">
        <v>5.7314113999999999E-2</v>
      </c>
      <c r="G60" s="1">
        <v>5.7314113999999999E-2</v>
      </c>
      <c r="H60" s="1">
        <v>5.7314113999999999E-2</v>
      </c>
      <c r="I60" s="1">
        <v>5.7314113999999999E-2</v>
      </c>
      <c r="J60" s="1">
        <v>5.7314113999999999E-2</v>
      </c>
      <c r="K60" s="1">
        <v>5.7314113999999999E-2</v>
      </c>
      <c r="L60" s="1">
        <v>5.7314113999999999E-2</v>
      </c>
      <c r="M60" s="1">
        <v>5.7314113999999999E-2</v>
      </c>
      <c r="N60" s="1">
        <v>5.7314113999999999E-2</v>
      </c>
      <c r="O60" s="1">
        <v>5.7314113999999999E-2</v>
      </c>
      <c r="P60" s="1">
        <v>5.7314113999999999E-2</v>
      </c>
      <c r="Q60" s="1">
        <v>5.7314113999999999E-2</v>
      </c>
      <c r="R60" s="1">
        <v>5.7314113999999999E-2</v>
      </c>
      <c r="S60" s="1">
        <v>5.7314113999999999E-2</v>
      </c>
      <c r="T60" s="1">
        <v>5.7314113999999999E-2</v>
      </c>
      <c r="U60" s="1">
        <v>5.7314113999999999E-2</v>
      </c>
      <c r="V60" s="1">
        <v>5.7314113999999999E-2</v>
      </c>
      <c r="W60" s="1">
        <v>5.7314113999999999E-2</v>
      </c>
      <c r="X60" s="1">
        <v>5.7314113999999999E-2</v>
      </c>
      <c r="Y60" s="1">
        <v>5.7314113999999999E-2</v>
      </c>
      <c r="Z60" s="1">
        <v>5.7314113999999999E-2</v>
      </c>
      <c r="AA60" s="1">
        <v>5.7314113999999999E-2</v>
      </c>
      <c r="AB60" s="1">
        <v>5.7314113999999999E-2</v>
      </c>
      <c r="AC60" s="1">
        <v>5.7314113999999999E-2</v>
      </c>
      <c r="AD60" s="1">
        <v>5.7314113999999999E-2</v>
      </c>
      <c r="AE60" s="1">
        <v>5.7314113999999999E-2</v>
      </c>
      <c r="AF60" s="1">
        <v>5.7314113999999999E-2</v>
      </c>
      <c r="AG60" s="2">
        <v>5.7314113999999999E-2</v>
      </c>
    </row>
    <row r="61" spans="2:33" x14ac:dyDescent="0.3">
      <c r="B61" s="15">
        <v>0.53125</v>
      </c>
      <c r="C61" s="11">
        <v>6.0984630999999997E-2</v>
      </c>
      <c r="D61" s="1">
        <v>6.0984630999999997E-2</v>
      </c>
      <c r="E61" s="1">
        <v>6.0984630999999997E-2</v>
      </c>
      <c r="F61" s="1">
        <v>6.0984630999999997E-2</v>
      </c>
      <c r="G61" s="1">
        <v>6.0984630999999997E-2</v>
      </c>
      <c r="H61" s="1">
        <v>6.0984630999999997E-2</v>
      </c>
      <c r="I61" s="1">
        <v>6.0984630999999997E-2</v>
      </c>
      <c r="J61" s="1">
        <v>6.0984630999999997E-2</v>
      </c>
      <c r="K61" s="1">
        <v>6.0984630999999997E-2</v>
      </c>
      <c r="L61" s="1">
        <v>6.0984630999999997E-2</v>
      </c>
      <c r="M61" s="1">
        <v>6.0984630999999997E-2</v>
      </c>
      <c r="N61" s="1">
        <v>6.0984630999999997E-2</v>
      </c>
      <c r="O61" s="1">
        <v>6.0984630999999997E-2</v>
      </c>
      <c r="P61" s="1">
        <v>6.0984630999999997E-2</v>
      </c>
      <c r="Q61" s="1">
        <v>6.0984630999999997E-2</v>
      </c>
      <c r="R61" s="1">
        <v>6.0984630999999997E-2</v>
      </c>
      <c r="S61" s="1">
        <v>6.0984630999999997E-2</v>
      </c>
      <c r="T61" s="1">
        <v>6.0984630999999997E-2</v>
      </c>
      <c r="U61" s="1">
        <v>6.0984630999999997E-2</v>
      </c>
      <c r="V61" s="1">
        <v>6.0984630999999997E-2</v>
      </c>
      <c r="W61" s="1">
        <v>6.0984630999999997E-2</v>
      </c>
      <c r="X61" s="1">
        <v>6.0984630999999997E-2</v>
      </c>
      <c r="Y61" s="1">
        <v>6.0984630999999997E-2</v>
      </c>
      <c r="Z61" s="1">
        <v>6.0984630999999997E-2</v>
      </c>
      <c r="AA61" s="1">
        <v>6.0984630999999997E-2</v>
      </c>
      <c r="AB61" s="1">
        <v>6.0984630999999997E-2</v>
      </c>
      <c r="AC61" s="1">
        <v>6.0984630999999997E-2</v>
      </c>
      <c r="AD61" s="1">
        <v>6.0984630999999997E-2</v>
      </c>
      <c r="AE61" s="1">
        <v>6.0984630999999997E-2</v>
      </c>
      <c r="AF61" s="1">
        <v>6.0984630999999997E-2</v>
      </c>
      <c r="AG61" s="2">
        <v>6.0984630999999997E-2</v>
      </c>
    </row>
    <row r="62" spans="2:33" x14ac:dyDescent="0.3">
      <c r="B62" s="15">
        <v>0.54166666666666663</v>
      </c>
      <c r="C62" s="11">
        <v>4.1505650999999998E-2</v>
      </c>
      <c r="D62" s="1">
        <v>4.1482630999999999E-2</v>
      </c>
      <c r="E62" s="1">
        <v>4.1459611E-2</v>
      </c>
      <c r="F62" s="1">
        <v>4.1436591000000002E-2</v>
      </c>
      <c r="G62" s="1">
        <v>4.1413173999999997E-2</v>
      </c>
      <c r="H62" s="1">
        <v>4.1390152999999999E-2</v>
      </c>
      <c r="I62" s="1">
        <v>4.1367133E-2</v>
      </c>
      <c r="J62" s="1">
        <v>4.1344113000000002E-2</v>
      </c>
      <c r="K62" s="1">
        <v>4.1321093000000003E-2</v>
      </c>
      <c r="L62" s="1">
        <v>4.1298072999999998E-2</v>
      </c>
      <c r="M62" s="1">
        <v>4.1275052999999999E-2</v>
      </c>
      <c r="N62" s="1">
        <v>4.1252033E-2</v>
      </c>
      <c r="O62" s="1">
        <v>4.1229013000000002E-2</v>
      </c>
      <c r="P62" s="1">
        <v>4.1205993000000003E-2</v>
      </c>
      <c r="Q62" s="1">
        <v>4.1182971999999998E-2</v>
      </c>
      <c r="R62" s="1">
        <v>4.1159555E-2</v>
      </c>
      <c r="S62" s="1">
        <v>4.1129391000000001E-2</v>
      </c>
      <c r="T62" s="1">
        <v>4.1099227000000002E-2</v>
      </c>
      <c r="U62" s="1">
        <v>4.1068665999999997E-2</v>
      </c>
      <c r="V62" s="1">
        <v>4.1038500999999998E-2</v>
      </c>
      <c r="W62" s="1">
        <v>4.1008336999999999E-2</v>
      </c>
      <c r="X62" s="1">
        <v>4.0977776E-2</v>
      </c>
      <c r="Y62" s="1">
        <v>4.0947612000000001E-2</v>
      </c>
      <c r="Z62" s="1">
        <v>4.0917447000000003E-2</v>
      </c>
      <c r="AA62" s="1">
        <v>4.0886885999999997E-2</v>
      </c>
      <c r="AB62" s="1">
        <v>4.0856721999999998E-2</v>
      </c>
      <c r="AC62" s="1">
        <v>4.0826557999999999E-2</v>
      </c>
      <c r="AD62" s="1">
        <v>4.0795997000000001E-2</v>
      </c>
      <c r="AE62" s="1">
        <v>4.0765832000000002E-2</v>
      </c>
      <c r="AF62" s="1">
        <v>4.0644777999999999E-2</v>
      </c>
      <c r="AG62" s="2">
        <v>4.0250658000000002E-2</v>
      </c>
    </row>
    <row r="63" spans="2:33" x14ac:dyDescent="0.3">
      <c r="B63" s="15">
        <v>0.55208333333333337</v>
      </c>
      <c r="C63" s="11">
        <v>3.0837816000000001E-2</v>
      </c>
      <c r="D63" s="1">
        <v>3.0451632999999999E-2</v>
      </c>
      <c r="E63" s="1">
        <v>3.0065451E-2</v>
      </c>
      <c r="F63" s="1">
        <v>2.9678871999999999E-2</v>
      </c>
      <c r="G63" s="1">
        <v>2.929269E-2</v>
      </c>
      <c r="H63" s="1">
        <v>2.8906508000000001E-2</v>
      </c>
      <c r="I63" s="1">
        <v>2.8520325999999999E-2</v>
      </c>
      <c r="J63" s="1">
        <v>2.8133747000000001E-2</v>
      </c>
      <c r="K63" s="1">
        <v>2.7747564999999998E-2</v>
      </c>
      <c r="L63" s="1">
        <v>2.7361382E-2</v>
      </c>
      <c r="M63" s="1">
        <v>2.6975200000000001E-2</v>
      </c>
      <c r="N63" s="1">
        <v>2.6588621E-2</v>
      </c>
      <c r="O63" s="1">
        <v>2.6202439000000001E-2</v>
      </c>
      <c r="P63" s="1">
        <v>2.5816256999999999E-2</v>
      </c>
      <c r="Q63" s="1">
        <v>2.5429678000000001E-2</v>
      </c>
      <c r="R63" s="1">
        <v>2.5043495999999998E-2</v>
      </c>
      <c r="S63" s="1">
        <v>2.4535863000000002E-2</v>
      </c>
      <c r="T63" s="1">
        <v>2.4028230000000001E-2</v>
      </c>
      <c r="U63" s="1">
        <v>2.3520597000000001E-2</v>
      </c>
      <c r="V63" s="1">
        <v>2.3012963000000001E-2</v>
      </c>
      <c r="W63" s="1">
        <v>2.2504934000000001E-2</v>
      </c>
      <c r="X63" s="1">
        <v>2.1997300000000001E-2</v>
      </c>
      <c r="Y63" s="1">
        <v>2.1489667E-2</v>
      </c>
      <c r="Z63" s="1">
        <v>2.0982034E-2</v>
      </c>
      <c r="AA63" s="1">
        <v>2.0474401E-2</v>
      </c>
      <c r="AB63" s="1">
        <v>1.9966767999999999E-2</v>
      </c>
      <c r="AC63" s="1">
        <v>1.9443656E-2</v>
      </c>
      <c r="AD63" s="1">
        <v>1.8884425999999999E-2</v>
      </c>
      <c r="AE63" s="1">
        <v>1.8185884999999999E-2</v>
      </c>
      <c r="AF63" s="1">
        <v>1.7420664999999998E-2</v>
      </c>
      <c r="AG63" s="2">
        <v>9.8129159999999997E-3</v>
      </c>
    </row>
    <row r="64" spans="2:33" x14ac:dyDescent="0.3">
      <c r="B64" s="15">
        <v>0.5625</v>
      </c>
      <c r="C64" s="11">
        <v>0.303836049</v>
      </c>
      <c r="D64" s="1">
        <v>0.29838782400000002</v>
      </c>
      <c r="E64" s="1">
        <v>0.29293920299999998</v>
      </c>
      <c r="F64" s="1">
        <v>0.28749058199999999</v>
      </c>
      <c r="G64" s="1">
        <v>0.28204235700000002</v>
      </c>
      <c r="H64" s="1">
        <v>0.27659373599999998</v>
      </c>
      <c r="I64" s="1">
        <v>0.27114551199999998</v>
      </c>
      <c r="J64" s="1">
        <v>0.26569689000000002</v>
      </c>
      <c r="K64" s="1">
        <v>0.26024826899999998</v>
      </c>
      <c r="L64" s="1">
        <v>0.25480004499999998</v>
      </c>
      <c r="M64" s="1">
        <v>0.24935142299999999</v>
      </c>
      <c r="N64" s="1">
        <v>0.243902802</v>
      </c>
      <c r="O64" s="1">
        <v>0.238454578</v>
      </c>
      <c r="P64" s="1">
        <v>0.23300595599999999</v>
      </c>
      <c r="Q64" s="1">
        <v>0.22755773200000001</v>
      </c>
      <c r="R64" s="1">
        <v>0.222109111</v>
      </c>
      <c r="S64" s="1">
        <v>0.21494827</v>
      </c>
      <c r="T64" s="1">
        <v>0.207787429</v>
      </c>
      <c r="U64" s="1">
        <v>0.20062658799999999</v>
      </c>
      <c r="V64" s="1">
        <v>0.19346574599999999</v>
      </c>
      <c r="W64" s="1">
        <v>0.18630490499999999</v>
      </c>
      <c r="X64" s="1">
        <v>0.17914406399999999</v>
      </c>
      <c r="Y64" s="1">
        <v>0.17198322299999999</v>
      </c>
      <c r="Z64" s="1">
        <v>0.16482238199999999</v>
      </c>
      <c r="AA64" s="1">
        <v>0.15762621700000001</v>
      </c>
      <c r="AB64" s="1">
        <v>0.150358611</v>
      </c>
      <c r="AC64" s="1">
        <v>0.14306560199999999</v>
      </c>
      <c r="AD64" s="1">
        <v>0.135739255</v>
      </c>
      <c r="AE64" s="1">
        <v>0.128466092</v>
      </c>
      <c r="AF64" s="1">
        <v>0.11500170999999999</v>
      </c>
      <c r="AG64" s="2">
        <v>7.2838800000000004E-3</v>
      </c>
    </row>
    <row r="65" spans="2:33" x14ac:dyDescent="0.3">
      <c r="B65" s="15">
        <v>0.57291666666666663</v>
      </c>
      <c r="C65" s="11">
        <v>0.30307598800000002</v>
      </c>
      <c r="D65" s="1">
        <v>0.29762776400000002</v>
      </c>
      <c r="E65" s="1">
        <v>0.29217914299999997</v>
      </c>
      <c r="F65" s="1">
        <v>0.28673052100000002</v>
      </c>
      <c r="G65" s="1">
        <v>0.28128229700000001</v>
      </c>
      <c r="H65" s="1">
        <v>0.27583367600000003</v>
      </c>
      <c r="I65" s="1">
        <v>0.27038505400000001</v>
      </c>
      <c r="J65" s="1">
        <v>0.26493683000000001</v>
      </c>
      <c r="K65" s="1">
        <v>0.25948820900000003</v>
      </c>
      <c r="L65" s="1">
        <v>0.254039984</v>
      </c>
      <c r="M65" s="1">
        <v>0.24859136300000001</v>
      </c>
      <c r="N65" s="1">
        <v>0.24314313900000001</v>
      </c>
      <c r="O65" s="1">
        <v>0.23769451699999999</v>
      </c>
      <c r="P65" s="1">
        <v>0.23224589600000001</v>
      </c>
      <c r="Q65" s="1">
        <v>0.22679767100000001</v>
      </c>
      <c r="R65" s="1">
        <v>0.22134904999999999</v>
      </c>
      <c r="S65" s="1">
        <v>0.21418820899999999</v>
      </c>
      <c r="T65" s="1">
        <v>0.20702736799999999</v>
      </c>
      <c r="U65" s="1">
        <v>0.19986652699999999</v>
      </c>
      <c r="V65" s="1">
        <v>0.19270568599999999</v>
      </c>
      <c r="W65" s="1">
        <v>0.18554484500000001</v>
      </c>
      <c r="X65" s="1">
        <v>0.17838400400000001</v>
      </c>
      <c r="Y65" s="1">
        <v>0.17122316300000001</v>
      </c>
      <c r="Z65" s="1">
        <v>0.16396944799999999</v>
      </c>
      <c r="AA65" s="1">
        <v>0.15661730200000001</v>
      </c>
      <c r="AB65" s="1">
        <v>0.149294129</v>
      </c>
      <c r="AC65" s="1">
        <v>0.14200548700000001</v>
      </c>
      <c r="AD65" s="1">
        <v>0.13456721399999999</v>
      </c>
      <c r="AE65" s="1">
        <v>0.111181166</v>
      </c>
      <c r="AF65" s="1">
        <v>2.4265575000000001E-2</v>
      </c>
      <c r="AG65" s="2">
        <v>6.5238190000000001E-3</v>
      </c>
    </row>
    <row r="66" spans="2:33" x14ac:dyDescent="0.3">
      <c r="B66" s="15">
        <v>0.58333333333333337</v>
      </c>
      <c r="C66" s="11">
        <v>0.29877837200000001</v>
      </c>
      <c r="D66" s="1">
        <v>0.29333094199999998</v>
      </c>
      <c r="E66" s="1">
        <v>0.28788351099999998</v>
      </c>
      <c r="F66" s="1">
        <v>0.28243608100000001</v>
      </c>
      <c r="G66" s="1">
        <v>0.27698904699999999</v>
      </c>
      <c r="H66" s="1">
        <v>0.27154161599999999</v>
      </c>
      <c r="I66" s="1">
        <v>0.26609418600000001</v>
      </c>
      <c r="J66" s="1">
        <v>0.26064675500000001</v>
      </c>
      <c r="K66" s="1">
        <v>0.25519932400000001</v>
      </c>
      <c r="L66" s="1">
        <v>0.24975229099999999</v>
      </c>
      <c r="M66" s="1">
        <v>0.24430486000000001</v>
      </c>
      <c r="N66" s="1">
        <v>0.23885743000000001</v>
      </c>
      <c r="O66" s="1">
        <v>0.23341039599999999</v>
      </c>
      <c r="P66" s="1">
        <v>0.22796296499999999</v>
      </c>
      <c r="Q66" s="1">
        <v>0.22251553499999999</v>
      </c>
      <c r="R66" s="1">
        <v>0.21706810400000001</v>
      </c>
      <c r="S66" s="1">
        <v>0.20990885100000001</v>
      </c>
      <c r="T66" s="1">
        <v>0.202749597</v>
      </c>
      <c r="U66" s="1">
        <v>0.195590344</v>
      </c>
      <c r="V66" s="1">
        <v>0.18843109</v>
      </c>
      <c r="W66" s="1">
        <v>0.18127144000000001</v>
      </c>
      <c r="X66" s="1">
        <v>0.174112186</v>
      </c>
      <c r="Y66" s="1">
        <v>0.166952933</v>
      </c>
      <c r="Z66" s="1">
        <v>0.159825828</v>
      </c>
      <c r="AA66" s="1">
        <v>0.152650699</v>
      </c>
      <c r="AB66" s="1">
        <v>0.145275136</v>
      </c>
      <c r="AC66" s="1">
        <v>0.13018902700000001</v>
      </c>
      <c r="AD66" s="1">
        <v>9.5068678000000004E-2</v>
      </c>
      <c r="AE66" s="1">
        <v>3.1457374000000003E-2</v>
      </c>
      <c r="AF66" s="1">
        <v>2.6905739999999998E-3</v>
      </c>
      <c r="AG66" s="2">
        <v>2.2881189999999999E-3</v>
      </c>
    </row>
    <row r="67" spans="2:33" x14ac:dyDescent="0.3">
      <c r="B67" s="15">
        <v>0.59375</v>
      </c>
      <c r="C67" s="11">
        <v>0.29764006799999998</v>
      </c>
      <c r="D67" s="1">
        <v>0.29217438000000001</v>
      </c>
      <c r="E67" s="1">
        <v>0.28670908899999997</v>
      </c>
      <c r="F67" s="1">
        <v>0.281243401</v>
      </c>
      <c r="G67" s="1">
        <v>0.27577771299999998</v>
      </c>
      <c r="H67" s="1">
        <v>0.27031202500000001</v>
      </c>
      <c r="I67" s="1">
        <v>0.26484673399999997</v>
      </c>
      <c r="J67" s="1">
        <v>0.259381046</v>
      </c>
      <c r="K67" s="1">
        <v>0.25391535799999998</v>
      </c>
      <c r="L67" s="1">
        <v>0.24844967000000001</v>
      </c>
      <c r="M67" s="1">
        <v>0.242984379</v>
      </c>
      <c r="N67" s="1">
        <v>0.237518691</v>
      </c>
      <c r="O67" s="1">
        <v>0.23205300300000001</v>
      </c>
      <c r="P67" s="1">
        <v>0.22658731500000001</v>
      </c>
      <c r="Q67" s="1">
        <v>0.221122024</v>
      </c>
      <c r="R67" s="1">
        <v>0.215656336</v>
      </c>
      <c r="S67" s="1">
        <v>0.208472872</v>
      </c>
      <c r="T67" s="1">
        <v>0.20128980499999999</v>
      </c>
      <c r="U67" s="1">
        <v>0.19410634099999999</v>
      </c>
      <c r="V67" s="1">
        <v>0.18692287599999999</v>
      </c>
      <c r="W67" s="1">
        <v>0.179739809</v>
      </c>
      <c r="X67" s="1">
        <v>0.172556345</v>
      </c>
      <c r="Y67" s="1">
        <v>0.16537288</v>
      </c>
      <c r="Z67" s="1">
        <v>0.15644703200000001</v>
      </c>
      <c r="AA67" s="1">
        <v>0.140841781</v>
      </c>
      <c r="AB67" s="1">
        <v>0.116522625</v>
      </c>
      <c r="AC67" s="1">
        <v>8.2448499999999994E-2</v>
      </c>
      <c r="AD67" s="1">
        <v>3.3154907999999997E-2</v>
      </c>
      <c r="AE67" s="1">
        <v>8.2753299999999998E-4</v>
      </c>
      <c r="AF67" s="1">
        <v>4.8421599999999999E-4</v>
      </c>
      <c r="AG67" s="2">
        <v>1.5637800000000001E-4</v>
      </c>
    </row>
    <row r="68" spans="2:33" x14ac:dyDescent="0.3">
      <c r="B68" s="15">
        <v>0.60416666666666663</v>
      </c>
      <c r="C68" s="11">
        <v>0.362593683</v>
      </c>
      <c r="D68" s="1">
        <v>0.35712680400000002</v>
      </c>
      <c r="E68" s="1">
        <v>0.35165992499999998</v>
      </c>
      <c r="F68" s="1">
        <v>0.34619304699999998</v>
      </c>
      <c r="G68" s="1">
        <v>0.34072656499999998</v>
      </c>
      <c r="H68" s="1">
        <v>0.335259686</v>
      </c>
      <c r="I68" s="1">
        <v>0.32979280799999999</v>
      </c>
      <c r="J68" s="1">
        <v>0.32432592900000001</v>
      </c>
      <c r="K68" s="1">
        <v>0.31885944700000002</v>
      </c>
      <c r="L68" s="1">
        <v>0.31339256900000001</v>
      </c>
      <c r="M68" s="1">
        <v>0.30792568999999997</v>
      </c>
      <c r="N68" s="1">
        <v>0.30245920799999998</v>
      </c>
      <c r="O68" s="1">
        <v>0.29699233000000003</v>
      </c>
      <c r="P68" s="1">
        <v>0.29152545099999999</v>
      </c>
      <c r="Q68" s="1">
        <v>0.286058969</v>
      </c>
      <c r="R68" s="1">
        <v>0.28059209099999999</v>
      </c>
      <c r="S68" s="1">
        <v>0.27340703900000002</v>
      </c>
      <c r="T68" s="1">
        <v>0.26622238399999998</v>
      </c>
      <c r="U68" s="1">
        <v>0.25903733200000001</v>
      </c>
      <c r="V68" s="1">
        <v>0.25185227999999998</v>
      </c>
      <c r="W68" s="1">
        <v>0.244667625</v>
      </c>
      <c r="X68" s="1">
        <v>0.23298492100000001</v>
      </c>
      <c r="Y68" s="1">
        <v>0.21290900600000001</v>
      </c>
      <c r="Z68" s="1">
        <v>0.19174796999999999</v>
      </c>
      <c r="AA68" s="1">
        <v>0.16599323299999999</v>
      </c>
      <c r="AB68" s="1">
        <v>0.13579759899999999</v>
      </c>
      <c r="AC68" s="1">
        <v>9.6312558000000006E-2</v>
      </c>
      <c r="AD68" s="1">
        <v>6.5606910000000004E-2</v>
      </c>
      <c r="AE68" s="1">
        <v>6.5365198999999999E-2</v>
      </c>
      <c r="AF68" s="1">
        <v>6.5082607000000001E-2</v>
      </c>
      <c r="AG68" s="2">
        <v>6.5045298000000001E-2</v>
      </c>
    </row>
    <row r="69" spans="2:33" x14ac:dyDescent="0.3">
      <c r="B69" s="15">
        <v>0.61458333333333337</v>
      </c>
      <c r="C69" s="11">
        <v>0.36714809199999998</v>
      </c>
      <c r="D69" s="1">
        <v>0.361681213</v>
      </c>
      <c r="E69" s="1">
        <v>0.35621473100000001</v>
      </c>
      <c r="F69" s="1">
        <v>0.350747853</v>
      </c>
      <c r="G69" s="1">
        <v>0.34528097400000002</v>
      </c>
      <c r="H69" s="1">
        <v>0.33981449200000002</v>
      </c>
      <c r="I69" s="1">
        <v>0.33434761400000002</v>
      </c>
      <c r="J69" s="1">
        <v>0.32888073499999998</v>
      </c>
      <c r="K69" s="1">
        <v>0.32341385700000003</v>
      </c>
      <c r="L69" s="1">
        <v>0.31794737499999998</v>
      </c>
      <c r="M69" s="1">
        <v>0.312480496</v>
      </c>
      <c r="N69" s="1">
        <v>0.30701361799999999</v>
      </c>
      <c r="O69" s="1">
        <v>0.30154713599999999</v>
      </c>
      <c r="P69" s="1">
        <v>0.29608025700000001</v>
      </c>
      <c r="Q69" s="1">
        <v>0.29061337799999998</v>
      </c>
      <c r="R69" s="1">
        <v>0.28514650000000002</v>
      </c>
      <c r="S69" s="1">
        <v>0.27796184499999999</v>
      </c>
      <c r="T69" s="1">
        <v>0.27077679300000002</v>
      </c>
      <c r="U69" s="1">
        <v>0.26359213799999998</v>
      </c>
      <c r="V69" s="1">
        <v>0.25640708600000001</v>
      </c>
      <c r="W69" s="1">
        <v>0.237028919</v>
      </c>
      <c r="X69" s="1">
        <v>0.20589342899999999</v>
      </c>
      <c r="Y69" s="1">
        <v>0.18020140200000001</v>
      </c>
      <c r="Z69" s="1">
        <v>0.157001896</v>
      </c>
      <c r="AA69" s="1">
        <v>0.12871058099999999</v>
      </c>
      <c r="AB69" s="1">
        <v>9.4524530999999995E-2</v>
      </c>
      <c r="AC69" s="1">
        <v>7.0253398999999994E-2</v>
      </c>
      <c r="AD69" s="1">
        <v>6.9842213E-2</v>
      </c>
      <c r="AE69" s="1">
        <v>6.9650113999999999E-2</v>
      </c>
      <c r="AF69" s="1">
        <v>6.9599707999999996E-2</v>
      </c>
      <c r="AG69" s="2">
        <v>6.9599707999999996E-2</v>
      </c>
    </row>
    <row r="70" spans="2:33" x14ac:dyDescent="0.3">
      <c r="B70" s="15">
        <v>0.625</v>
      </c>
      <c r="C70" s="11">
        <v>0.354229446</v>
      </c>
      <c r="D70" s="1">
        <v>0.34876455099999998</v>
      </c>
      <c r="E70" s="1">
        <v>0.34330005400000002</v>
      </c>
      <c r="F70" s="1">
        <v>0.33783555700000001</v>
      </c>
      <c r="G70" s="1">
        <v>0.33237106</v>
      </c>
      <c r="H70" s="1">
        <v>0.32690656200000001</v>
      </c>
      <c r="I70" s="1">
        <v>0.321442065</v>
      </c>
      <c r="J70" s="1">
        <v>0.315977171</v>
      </c>
      <c r="K70" s="1">
        <v>0.31051267399999999</v>
      </c>
      <c r="L70" s="1">
        <v>0.30504817699999998</v>
      </c>
      <c r="M70" s="1">
        <v>0.29958367899999999</v>
      </c>
      <c r="N70" s="1">
        <v>0.29411918199999998</v>
      </c>
      <c r="O70" s="1">
        <v>0.28865428799999998</v>
      </c>
      <c r="P70" s="1">
        <v>0.28318979100000002</v>
      </c>
      <c r="Q70" s="1">
        <v>0.27772529299999998</v>
      </c>
      <c r="R70" s="1">
        <v>0.27226079600000003</v>
      </c>
      <c r="S70" s="1">
        <v>0.26507852300000001</v>
      </c>
      <c r="T70" s="1">
        <v>0.25789664600000001</v>
      </c>
      <c r="U70" s="1">
        <v>0.250714769</v>
      </c>
      <c r="V70" s="1">
        <v>0.22499892799999999</v>
      </c>
      <c r="W70" s="1">
        <v>0.1894535</v>
      </c>
      <c r="X70" s="1">
        <v>0.15687885800000001</v>
      </c>
      <c r="Y70" s="1">
        <v>0.13006003599999999</v>
      </c>
      <c r="Z70" s="1">
        <v>0.104989154</v>
      </c>
      <c r="AA70" s="1">
        <v>7.4635951000000006E-2</v>
      </c>
      <c r="AB70" s="1">
        <v>5.7640364999999999E-2</v>
      </c>
      <c r="AC70" s="1">
        <v>5.7456203999999997E-2</v>
      </c>
      <c r="AD70" s="1">
        <v>5.7161705E-2</v>
      </c>
      <c r="AE70" s="1">
        <v>5.7039461E-2</v>
      </c>
      <c r="AF70" s="1">
        <v>5.6921581999999998E-2</v>
      </c>
      <c r="AG70" s="2">
        <v>5.6800130999999997E-2</v>
      </c>
    </row>
    <row r="71" spans="2:33" x14ac:dyDescent="0.3">
      <c r="B71" s="15">
        <v>0.63541666666666663</v>
      </c>
      <c r="C71" s="11">
        <v>0.46689382099999999</v>
      </c>
      <c r="D71" s="1">
        <v>0.45879391800000002</v>
      </c>
      <c r="E71" s="1">
        <v>0.45069083999999998</v>
      </c>
      <c r="F71" s="1">
        <v>0.44258895300000001</v>
      </c>
      <c r="G71" s="1">
        <v>0.43448666899999999</v>
      </c>
      <c r="H71" s="1">
        <v>0.42638359100000001</v>
      </c>
      <c r="I71" s="1">
        <v>0.41828130699999999</v>
      </c>
      <c r="J71" s="1">
        <v>0.41017942000000002</v>
      </c>
      <c r="K71" s="1">
        <v>0.40207912000000001</v>
      </c>
      <c r="L71" s="1">
        <v>0.39397643999999998</v>
      </c>
      <c r="M71" s="1">
        <v>0.38587455199999998</v>
      </c>
      <c r="N71" s="1">
        <v>0.37777226800000002</v>
      </c>
      <c r="O71" s="1">
        <v>0.36967593799999998</v>
      </c>
      <c r="P71" s="1">
        <v>0.36157405100000001</v>
      </c>
      <c r="Q71" s="1">
        <v>0.35347137000000001</v>
      </c>
      <c r="R71" s="1">
        <v>0.34537107</v>
      </c>
      <c r="S71" s="1">
        <v>0.33472308000000001</v>
      </c>
      <c r="T71" s="1">
        <v>0.32407508899999998</v>
      </c>
      <c r="U71" s="1">
        <v>0.31341439799999998</v>
      </c>
      <c r="V71" s="1">
        <v>0.26644345600000002</v>
      </c>
      <c r="W71" s="1">
        <v>0.228385265</v>
      </c>
      <c r="X71" s="1">
        <v>0.192571931</v>
      </c>
      <c r="Y71" s="1">
        <v>0.161876205</v>
      </c>
      <c r="Z71" s="1">
        <v>0.13306852499999999</v>
      </c>
      <c r="AA71" s="1">
        <v>0.118955215</v>
      </c>
      <c r="AB71" s="1">
        <v>0.114374214</v>
      </c>
      <c r="AC71" s="1">
        <v>0.10982694899999999</v>
      </c>
      <c r="AD71" s="1">
        <v>0.105388831</v>
      </c>
      <c r="AE71" s="1">
        <v>0.10097492299999999</v>
      </c>
      <c r="AF71" s="1">
        <v>9.4193517000000004E-2</v>
      </c>
      <c r="AG71" s="2">
        <v>2.5936516999999999E-2</v>
      </c>
    </row>
    <row r="72" spans="2:33" x14ac:dyDescent="0.3">
      <c r="B72" s="15">
        <v>0.64583333333333337</v>
      </c>
      <c r="C72" s="11">
        <v>0.56481103899999996</v>
      </c>
      <c r="D72" s="1">
        <v>0.55463416700000001</v>
      </c>
      <c r="E72" s="1">
        <v>0.54445729499999995</v>
      </c>
      <c r="F72" s="1">
        <v>0.53428002600000002</v>
      </c>
      <c r="G72" s="1">
        <v>0.52410315399999996</v>
      </c>
      <c r="H72" s="1">
        <v>0.51392628200000001</v>
      </c>
      <c r="I72" s="1">
        <v>0.50374901299999997</v>
      </c>
      <c r="J72" s="1">
        <v>0.49357214100000002</v>
      </c>
      <c r="K72" s="1">
        <v>0.48339526900000002</v>
      </c>
      <c r="L72" s="1">
        <v>0.47321800000000003</v>
      </c>
      <c r="M72" s="1">
        <v>0.46304112800000002</v>
      </c>
      <c r="N72" s="1">
        <v>0.45286425600000002</v>
      </c>
      <c r="O72" s="1">
        <v>0.44268698699999998</v>
      </c>
      <c r="P72" s="1">
        <v>0.43251011499999997</v>
      </c>
      <c r="Q72" s="1">
        <v>0.42233324300000002</v>
      </c>
      <c r="R72" s="1">
        <v>0.41215597399999998</v>
      </c>
      <c r="S72" s="1">
        <v>0.39875946200000001</v>
      </c>
      <c r="T72" s="1">
        <v>0.38521927299999997</v>
      </c>
      <c r="U72" s="1">
        <v>0.371677496</v>
      </c>
      <c r="V72" s="1">
        <v>0.35817858499999999</v>
      </c>
      <c r="W72" s="1">
        <v>0.34459235500000002</v>
      </c>
      <c r="X72" s="1">
        <v>0.33100334799999998</v>
      </c>
      <c r="Y72" s="1">
        <v>0.31749808600000001</v>
      </c>
      <c r="Z72" s="1">
        <v>0.30408887299999998</v>
      </c>
      <c r="AA72" s="1">
        <v>0.29067092900000002</v>
      </c>
      <c r="AB72" s="1">
        <v>0.27728989599999998</v>
      </c>
      <c r="AC72" s="1">
        <v>0.26396522300000003</v>
      </c>
      <c r="AD72" s="1">
        <v>0.25014085400000002</v>
      </c>
      <c r="AE72" s="1">
        <v>0.22695047700000001</v>
      </c>
      <c r="AF72" s="1">
        <v>0.16173332200000001</v>
      </c>
      <c r="AG72" s="2">
        <v>1.0891289E-2</v>
      </c>
    </row>
    <row r="73" spans="2:33" x14ac:dyDescent="0.3">
      <c r="B73" s="15">
        <v>0.65625</v>
      </c>
      <c r="C73" s="11">
        <v>0.56258642299999995</v>
      </c>
      <c r="D73" s="1">
        <v>0.55240915400000001</v>
      </c>
      <c r="E73" s="1">
        <v>0.54223188499999997</v>
      </c>
      <c r="F73" s="1">
        <v>0.53205461700000001</v>
      </c>
      <c r="G73" s="1">
        <v>0.52187734799999996</v>
      </c>
      <c r="H73" s="1">
        <v>0.51170007900000003</v>
      </c>
      <c r="I73" s="1">
        <v>0.50152280999999999</v>
      </c>
      <c r="J73" s="1">
        <v>0.49134593799999998</v>
      </c>
      <c r="K73" s="1">
        <v>0.48116866899999999</v>
      </c>
      <c r="L73" s="1">
        <v>0.4709914</v>
      </c>
      <c r="M73" s="1">
        <v>0.46081413100000002</v>
      </c>
      <c r="N73" s="1">
        <v>0.45063686200000003</v>
      </c>
      <c r="O73" s="1">
        <v>0.44045959299999998</v>
      </c>
      <c r="P73" s="1">
        <v>0.43028232399999999</v>
      </c>
      <c r="Q73" s="1">
        <v>0.42010505500000001</v>
      </c>
      <c r="R73" s="1">
        <v>0.40985713899999998</v>
      </c>
      <c r="S73" s="1">
        <v>0.39621653400000001</v>
      </c>
      <c r="T73" s="1">
        <v>0.38247710200000001</v>
      </c>
      <c r="U73" s="1">
        <v>0.36888928500000001</v>
      </c>
      <c r="V73" s="1">
        <v>0.35537568800000002</v>
      </c>
      <c r="W73" s="1">
        <v>0.34189225600000001</v>
      </c>
      <c r="X73" s="1">
        <v>0.32851439799999999</v>
      </c>
      <c r="Y73" s="1">
        <v>0.31512106099999998</v>
      </c>
      <c r="Z73" s="1">
        <v>0.30171859600000001</v>
      </c>
      <c r="AA73" s="1">
        <v>0.28837407799999998</v>
      </c>
      <c r="AB73" s="1">
        <v>0.27429688499999999</v>
      </c>
      <c r="AC73" s="1">
        <v>0.25529140500000003</v>
      </c>
      <c r="AD73" s="1">
        <v>0.22281241500000001</v>
      </c>
      <c r="AE73" s="1">
        <v>0.15716938699999999</v>
      </c>
      <c r="AF73" s="1">
        <v>3.1739966000000001E-2</v>
      </c>
      <c r="AG73" s="2">
        <v>8.6539730000000006E-3</v>
      </c>
    </row>
    <row r="74" spans="2:33" x14ac:dyDescent="0.3">
      <c r="B74" s="15">
        <v>0.66666666666666663</v>
      </c>
      <c r="C74" s="11">
        <v>0.55716479100000005</v>
      </c>
      <c r="D74" s="1">
        <v>0.54698871299999996</v>
      </c>
      <c r="E74" s="1">
        <v>0.53681263499999998</v>
      </c>
      <c r="F74" s="1">
        <v>0.52663655600000003</v>
      </c>
      <c r="G74" s="1">
        <v>0.51646047799999995</v>
      </c>
      <c r="H74" s="1">
        <v>0.50628439999999997</v>
      </c>
      <c r="I74" s="1">
        <v>0.49610832199999999</v>
      </c>
      <c r="J74" s="1">
        <v>0.48593224299999999</v>
      </c>
      <c r="K74" s="1">
        <v>0.47575616500000001</v>
      </c>
      <c r="L74" s="1">
        <v>0.46558008699999998</v>
      </c>
      <c r="M74" s="1">
        <v>0.455404009</v>
      </c>
      <c r="N74" s="1">
        <v>0.44522793100000002</v>
      </c>
      <c r="O74" s="1">
        <v>0.43505185200000002</v>
      </c>
      <c r="P74" s="1">
        <v>0.42487577399999998</v>
      </c>
      <c r="Q74" s="1">
        <v>0.41465405300000002</v>
      </c>
      <c r="R74" s="1">
        <v>0.40431961199999999</v>
      </c>
      <c r="S74" s="1">
        <v>0.39091039900000002</v>
      </c>
      <c r="T74" s="1">
        <v>0.37744879599999998</v>
      </c>
      <c r="U74" s="1">
        <v>0.36400465599999998</v>
      </c>
      <c r="V74" s="1">
        <v>0.35059147499999999</v>
      </c>
      <c r="W74" s="1">
        <v>0.33716122700000001</v>
      </c>
      <c r="X74" s="1">
        <v>0.32375955499999998</v>
      </c>
      <c r="Y74" s="1">
        <v>0.31005862200000001</v>
      </c>
      <c r="Z74" s="1">
        <v>0.29471056099999998</v>
      </c>
      <c r="AA74" s="1">
        <v>0.27475053999999999</v>
      </c>
      <c r="AB74" s="1">
        <v>0.249160515</v>
      </c>
      <c r="AC74" s="1">
        <v>0.20980486300000001</v>
      </c>
      <c r="AD74" s="1">
        <v>0.13445489199999999</v>
      </c>
      <c r="AE74" s="1">
        <v>4.0770595E-2</v>
      </c>
      <c r="AF74" s="1">
        <v>3.4677010000000001E-3</v>
      </c>
      <c r="AG74" s="2">
        <v>3.2946540000000002E-3</v>
      </c>
    </row>
    <row r="75" spans="2:33" x14ac:dyDescent="0.3">
      <c r="B75" s="15">
        <v>0.67708333333333337</v>
      </c>
      <c r="C75" s="11">
        <v>0.5530815</v>
      </c>
      <c r="D75" s="1">
        <v>0.542921298</v>
      </c>
      <c r="E75" s="1">
        <v>0.53276109599999999</v>
      </c>
      <c r="F75" s="1">
        <v>0.52260129</v>
      </c>
      <c r="G75" s="1">
        <v>0.51244108799999999</v>
      </c>
      <c r="H75" s="1">
        <v>0.50228128299999997</v>
      </c>
      <c r="I75" s="1">
        <v>0.49212107999999999</v>
      </c>
      <c r="J75" s="1">
        <v>0.48196127500000002</v>
      </c>
      <c r="K75" s="1">
        <v>0.47180107300000002</v>
      </c>
      <c r="L75" s="1">
        <v>0.46164086999999998</v>
      </c>
      <c r="M75" s="1">
        <v>0.45148106500000001</v>
      </c>
      <c r="N75" s="1">
        <v>0.44132125999999999</v>
      </c>
      <c r="O75" s="1">
        <v>0.43116105700000001</v>
      </c>
      <c r="P75" s="1">
        <v>0.42100085500000001</v>
      </c>
      <c r="Q75" s="1">
        <v>0.41088113599999998</v>
      </c>
      <c r="R75" s="1">
        <v>0.40070942399999998</v>
      </c>
      <c r="S75" s="1">
        <v>0.38734982400000001</v>
      </c>
      <c r="T75" s="1">
        <v>0.37399062</v>
      </c>
      <c r="U75" s="1">
        <v>0.36063221099999998</v>
      </c>
      <c r="V75" s="1">
        <v>0.34726864099999999</v>
      </c>
      <c r="W75" s="1">
        <v>0.33111606700000001</v>
      </c>
      <c r="X75" s="1">
        <v>0.31130170800000001</v>
      </c>
      <c r="Y75" s="1">
        <v>0.29125556000000002</v>
      </c>
      <c r="Z75" s="1">
        <v>0.26820370100000002</v>
      </c>
      <c r="AA75" s="1">
        <v>0.232539998</v>
      </c>
      <c r="AB75" s="1">
        <v>0.181897746</v>
      </c>
      <c r="AC75" s="1">
        <v>0.115037431</v>
      </c>
      <c r="AD75" s="1">
        <v>4.1777129000000003E-2</v>
      </c>
      <c r="AE75" s="1">
        <v>1.5915600000000001E-4</v>
      </c>
      <c r="AF75" s="1">
        <v>9.7239999999999997E-5</v>
      </c>
      <c r="AG75" s="2">
        <v>8.5729999999999994E-5</v>
      </c>
    </row>
    <row r="76" spans="2:33" x14ac:dyDescent="0.3">
      <c r="B76" s="15">
        <v>0.6875</v>
      </c>
      <c r="C76" s="11">
        <v>0.55299537300000001</v>
      </c>
      <c r="D76" s="1">
        <v>0.54283556799999999</v>
      </c>
      <c r="E76" s="1">
        <v>0.53267536599999998</v>
      </c>
      <c r="F76" s="1">
        <v>0.522515163</v>
      </c>
      <c r="G76" s="1">
        <v>0.51235535799999998</v>
      </c>
      <c r="H76" s="1">
        <v>0.50219555299999996</v>
      </c>
      <c r="I76" s="1">
        <v>0.49203534999999998</v>
      </c>
      <c r="J76" s="1">
        <v>0.48187514799999998</v>
      </c>
      <c r="K76" s="1">
        <v>0.47171534300000001</v>
      </c>
      <c r="L76" s="1">
        <v>0.46155513999999997</v>
      </c>
      <c r="M76" s="1">
        <v>0.45139533500000001</v>
      </c>
      <c r="N76" s="1">
        <v>0.441235133</v>
      </c>
      <c r="O76" s="1">
        <v>0.43107532700000001</v>
      </c>
      <c r="P76" s="1">
        <v>0.420915125</v>
      </c>
      <c r="Q76" s="1">
        <v>0.41075531999999998</v>
      </c>
      <c r="R76" s="1">
        <v>0.400595117</v>
      </c>
      <c r="S76" s="1">
        <v>0.38720535299999997</v>
      </c>
      <c r="T76" s="1">
        <v>0.373768357</v>
      </c>
      <c r="U76" s="1">
        <v>0.357641184</v>
      </c>
      <c r="V76" s="1">
        <v>0.33526960900000002</v>
      </c>
      <c r="W76" s="1">
        <v>0.31123225100000002</v>
      </c>
      <c r="X76" s="1">
        <v>0.28241544200000002</v>
      </c>
      <c r="Y76" s="1">
        <v>0.24481050900000001</v>
      </c>
      <c r="Z76" s="1">
        <v>0.20515599200000001</v>
      </c>
      <c r="AA76" s="1">
        <v>0.15518132300000001</v>
      </c>
      <c r="AB76" s="1">
        <v>9.6266914999999995E-2</v>
      </c>
      <c r="AC76" s="1">
        <v>3.9615223999999997E-2</v>
      </c>
      <c r="AD76" s="1">
        <v>8.1364000000000002E-5</v>
      </c>
      <c r="AE76" s="1">
        <v>5.3581000000000001E-5</v>
      </c>
      <c r="AF76" s="1">
        <v>0</v>
      </c>
      <c r="AG76" s="2">
        <v>0</v>
      </c>
    </row>
    <row r="77" spans="2:33" x14ac:dyDescent="0.3">
      <c r="B77" s="15">
        <v>0.69791666666666663</v>
      </c>
      <c r="C77" s="11">
        <v>0.55299537300000001</v>
      </c>
      <c r="D77" s="1">
        <v>0.54283556799999999</v>
      </c>
      <c r="E77" s="1">
        <v>0.53267536599999998</v>
      </c>
      <c r="F77" s="1">
        <v>0.522515163</v>
      </c>
      <c r="G77" s="1">
        <v>0.51235535799999998</v>
      </c>
      <c r="H77" s="1">
        <v>0.50219555299999996</v>
      </c>
      <c r="I77" s="1">
        <v>0.49203534999999998</v>
      </c>
      <c r="J77" s="1">
        <v>0.48187514799999998</v>
      </c>
      <c r="K77" s="1">
        <v>0.47171534300000001</v>
      </c>
      <c r="L77" s="1">
        <v>0.46155513999999997</v>
      </c>
      <c r="M77" s="1">
        <v>0.45139533500000001</v>
      </c>
      <c r="N77" s="1">
        <v>0.441235133</v>
      </c>
      <c r="O77" s="1">
        <v>0.43107532700000001</v>
      </c>
      <c r="P77" s="1">
        <v>0.420915125</v>
      </c>
      <c r="Q77" s="1">
        <v>0.41075531999999998</v>
      </c>
      <c r="R77" s="1">
        <v>0.40046572800000002</v>
      </c>
      <c r="S77" s="1">
        <v>0.38687791199999999</v>
      </c>
      <c r="T77" s="1">
        <v>0.36814787900000001</v>
      </c>
      <c r="U77" s="1">
        <v>0.33846980100000001</v>
      </c>
      <c r="V77" s="1">
        <v>0.313084576</v>
      </c>
      <c r="W77" s="1">
        <v>0.27539669100000003</v>
      </c>
      <c r="X77" s="1">
        <v>0.21871126299999999</v>
      </c>
      <c r="Y77" s="1">
        <v>0.17308025099999999</v>
      </c>
      <c r="Z77" s="1">
        <v>0.129886591</v>
      </c>
      <c r="AA77" s="1">
        <v>7.8799018999999998E-2</v>
      </c>
      <c r="AB77" s="1">
        <v>3.1568504999999997E-2</v>
      </c>
      <c r="AC77" s="1">
        <v>3.7864099999999998E-4</v>
      </c>
      <c r="AD77" s="1">
        <v>7.7395E-5</v>
      </c>
      <c r="AE77" s="1">
        <v>3.1751999999999997E-5</v>
      </c>
      <c r="AF77" s="1">
        <v>0</v>
      </c>
      <c r="AG77" s="2">
        <v>0</v>
      </c>
    </row>
    <row r="78" spans="2:33" x14ac:dyDescent="0.3">
      <c r="B78" s="15">
        <v>0.70833333333333337</v>
      </c>
      <c r="C78" s="11">
        <v>0.551621311</v>
      </c>
      <c r="D78" s="1">
        <v>0.54148611300000005</v>
      </c>
      <c r="E78" s="1">
        <v>0.53135091599999995</v>
      </c>
      <c r="F78" s="1">
        <v>0.52121611499999998</v>
      </c>
      <c r="G78" s="1">
        <v>0.51108091700000002</v>
      </c>
      <c r="H78" s="1">
        <v>0.50094651300000004</v>
      </c>
      <c r="I78" s="1">
        <v>0.49081171200000001</v>
      </c>
      <c r="J78" s="1">
        <v>0.48067651500000003</v>
      </c>
      <c r="K78" s="1">
        <v>0.47054131700000001</v>
      </c>
      <c r="L78" s="1">
        <v>0.46040651599999999</v>
      </c>
      <c r="M78" s="1">
        <v>0.4502737</v>
      </c>
      <c r="N78" s="1">
        <v>0.44013889899999997</v>
      </c>
      <c r="O78" s="1">
        <v>0.430004098</v>
      </c>
      <c r="P78" s="1">
        <v>0.419869298</v>
      </c>
      <c r="Q78" s="1">
        <v>0.40973449699999998</v>
      </c>
      <c r="R78" s="1">
        <v>0.39964454599999999</v>
      </c>
      <c r="S78" s="1">
        <v>0.38630439300000002</v>
      </c>
      <c r="T78" s="1">
        <v>0.34733889200000001</v>
      </c>
      <c r="U78" s="1">
        <v>0.316837647</v>
      </c>
      <c r="V78" s="1">
        <v>0.27301966599999999</v>
      </c>
      <c r="W78" s="1">
        <v>0.20886858</v>
      </c>
      <c r="X78" s="1">
        <v>0.149291748</v>
      </c>
      <c r="Y78" s="1">
        <v>0.101661558</v>
      </c>
      <c r="Z78" s="1">
        <v>6.1778428000000003E-2</v>
      </c>
      <c r="AA78" s="1">
        <v>2.191038E-2</v>
      </c>
      <c r="AB78" s="1">
        <v>9.0493000000000002E-5</v>
      </c>
      <c r="AC78" s="1">
        <v>8.6126999999999997E-5</v>
      </c>
      <c r="AD78" s="1">
        <v>6.2312999999999998E-5</v>
      </c>
      <c r="AE78" s="1">
        <v>1.0319000000000001E-5</v>
      </c>
      <c r="AF78" s="1">
        <v>0</v>
      </c>
      <c r="AG78" s="2">
        <v>0</v>
      </c>
    </row>
    <row r="79" spans="2:33" x14ac:dyDescent="0.3">
      <c r="B79" s="15">
        <v>0.71875</v>
      </c>
      <c r="C79" s="11">
        <v>0.30652860799999998</v>
      </c>
      <c r="D79" s="1">
        <v>0.30090336699999998</v>
      </c>
      <c r="E79" s="1">
        <v>0.29526661500000001</v>
      </c>
      <c r="F79" s="1">
        <v>0.289635421</v>
      </c>
      <c r="G79" s="1">
        <v>0.28400541699999998</v>
      </c>
      <c r="H79" s="1">
        <v>0.27837382500000002</v>
      </c>
      <c r="I79" s="1">
        <v>0.27274382200000002</v>
      </c>
      <c r="J79" s="1">
        <v>0.26711143599999998</v>
      </c>
      <c r="K79" s="1">
        <v>0.26147468499999998</v>
      </c>
      <c r="L79" s="1">
        <v>0.25584388699999999</v>
      </c>
      <c r="M79" s="1">
        <v>0.25021626499999999</v>
      </c>
      <c r="N79" s="1">
        <v>0.24458506999999999</v>
      </c>
      <c r="O79" s="1">
        <v>0.238950304</v>
      </c>
      <c r="P79" s="1">
        <v>0.233316728</v>
      </c>
      <c r="Q79" s="1">
        <v>0.227690693</v>
      </c>
      <c r="R79" s="1">
        <v>0.222057911</v>
      </c>
      <c r="S79" s="1">
        <v>0.21465019900000001</v>
      </c>
      <c r="T79" s="1">
        <v>0.212379543</v>
      </c>
      <c r="U79" s="1">
        <v>0.203557285</v>
      </c>
      <c r="V79" s="1">
        <v>0.15899392900000001</v>
      </c>
      <c r="W79" s="1">
        <v>0.11503782799999999</v>
      </c>
      <c r="X79" s="1">
        <v>7.3848901999999994E-2</v>
      </c>
      <c r="Y79" s="1">
        <v>4.1994232999999999E-2</v>
      </c>
      <c r="Z79" s="1">
        <v>1.2531273000000001E-2</v>
      </c>
      <c r="AA79" s="1">
        <v>9.4858999999999994E-5</v>
      </c>
      <c r="AB79" s="1">
        <v>9.0493000000000002E-5</v>
      </c>
      <c r="AC79" s="1">
        <v>8.6126999999999997E-5</v>
      </c>
      <c r="AD79" s="1">
        <v>4.604E-5</v>
      </c>
      <c r="AE79" s="1">
        <v>0</v>
      </c>
      <c r="AF79" s="1">
        <v>0</v>
      </c>
      <c r="AG79" s="2">
        <v>0</v>
      </c>
    </row>
    <row r="80" spans="2:33" x14ac:dyDescent="0.3">
      <c r="B80" s="15">
        <v>0.72916666666666663</v>
      </c>
      <c r="C80" s="1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2.3819999999999998E-6</v>
      </c>
      <c r="AE80" s="1">
        <v>0</v>
      </c>
      <c r="AF80" s="1">
        <v>0</v>
      </c>
      <c r="AG80" s="2">
        <v>0</v>
      </c>
    </row>
    <row r="81" spans="2:33" x14ac:dyDescent="0.3">
      <c r="B81" s="15">
        <v>0.73958333333333337</v>
      </c>
      <c r="C81" s="1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2">
        <v>0</v>
      </c>
    </row>
    <row r="82" spans="2:33" x14ac:dyDescent="0.3">
      <c r="B82" s="15">
        <v>0.75</v>
      </c>
      <c r="C82" s="11">
        <v>1.2669000000000001E-3</v>
      </c>
      <c r="D82" s="1">
        <v>1.2438799999999999E-3</v>
      </c>
      <c r="E82" s="1">
        <v>1.22086E-3</v>
      </c>
      <c r="F82" s="1">
        <v>1.1978399999999999E-3</v>
      </c>
      <c r="G82" s="1">
        <v>1.1748189999999999E-3</v>
      </c>
      <c r="H82" s="1">
        <v>1.151799E-3</v>
      </c>
      <c r="I82" s="1">
        <v>1.1287789999999999E-3</v>
      </c>
      <c r="J82" s="1">
        <v>1.105759E-3</v>
      </c>
      <c r="K82" s="1">
        <v>1.082342E-3</v>
      </c>
      <c r="L82" s="1">
        <v>1.0593219999999999E-3</v>
      </c>
      <c r="M82" s="1">
        <v>1.036302E-3</v>
      </c>
      <c r="N82" s="1">
        <v>1.0132819999999999E-3</v>
      </c>
      <c r="O82" s="1">
        <v>9.90262E-4</v>
      </c>
      <c r="P82" s="1">
        <v>9.6724199999999999E-4</v>
      </c>
      <c r="Q82" s="1">
        <v>9.4422099999999997E-4</v>
      </c>
      <c r="R82" s="1">
        <v>9.2120099999999996E-4</v>
      </c>
      <c r="S82" s="1">
        <v>8.9064000000000005E-4</v>
      </c>
      <c r="T82" s="1">
        <v>8.6047599999999999E-4</v>
      </c>
      <c r="U82" s="1">
        <v>8.3031200000000004E-4</v>
      </c>
      <c r="V82" s="1">
        <v>7.9975000000000001E-4</v>
      </c>
      <c r="W82" s="1">
        <v>7.6958599999999995E-4</v>
      </c>
      <c r="X82" s="1">
        <v>7.39422E-4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2">
        <v>0</v>
      </c>
    </row>
    <row r="83" spans="2:33" x14ac:dyDescent="0.3">
      <c r="B83" s="15">
        <v>0.76041666666666663</v>
      </c>
      <c r="C83" s="11">
        <v>1.344692E-3</v>
      </c>
      <c r="D83" s="1">
        <v>1.3196869999999999E-3</v>
      </c>
      <c r="E83" s="1">
        <v>1.2950800000000001E-3</v>
      </c>
      <c r="F83" s="1">
        <v>1.2704719999999999E-3</v>
      </c>
      <c r="G83" s="1">
        <v>1.245864E-3</v>
      </c>
      <c r="H83" s="1">
        <v>1.22086E-3</v>
      </c>
      <c r="I83" s="1">
        <v>1.1962520000000001E-3</v>
      </c>
      <c r="J83" s="1">
        <v>1.1716439999999999E-3</v>
      </c>
      <c r="K83" s="1">
        <v>1.1470370000000001E-3</v>
      </c>
      <c r="L83" s="1">
        <v>1.122032E-3</v>
      </c>
      <c r="M83" s="1">
        <v>1.0974240000000001E-3</v>
      </c>
      <c r="N83" s="1">
        <v>1.072817E-3</v>
      </c>
      <c r="O83" s="1">
        <v>1.048209E-3</v>
      </c>
      <c r="P83" s="1">
        <v>1.023204E-3</v>
      </c>
      <c r="Q83" s="1">
        <v>9.9859699999999994E-4</v>
      </c>
      <c r="R83" s="1">
        <v>9.7398899999999997E-4</v>
      </c>
      <c r="S83" s="1">
        <v>9.1723200000000003E-4</v>
      </c>
      <c r="T83" s="1">
        <v>8.84687E-4</v>
      </c>
      <c r="U83" s="1">
        <v>8.2554899999999997E-4</v>
      </c>
      <c r="V83" s="1">
        <v>7.9260599999999995E-4</v>
      </c>
      <c r="W83" s="1">
        <v>7.2314899999999997E-4</v>
      </c>
      <c r="X83" s="1">
        <v>6.62424E-4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2">
        <v>0</v>
      </c>
    </row>
    <row r="84" spans="2:33" x14ac:dyDescent="0.3">
      <c r="B84" s="15">
        <v>0.77083333333333337</v>
      </c>
      <c r="C84" s="11">
        <v>1.344692E-3</v>
      </c>
      <c r="D84" s="1">
        <v>1.3196869999999999E-3</v>
      </c>
      <c r="E84" s="1">
        <v>1.2950800000000001E-3</v>
      </c>
      <c r="F84" s="1">
        <v>1.2704719999999999E-3</v>
      </c>
      <c r="G84" s="1">
        <v>1.245864E-3</v>
      </c>
      <c r="H84" s="1">
        <v>1.22086E-3</v>
      </c>
      <c r="I84" s="1">
        <v>1.1962520000000001E-3</v>
      </c>
      <c r="J84" s="1">
        <v>1.1716439999999999E-3</v>
      </c>
      <c r="K84" s="1">
        <v>1.1470370000000001E-3</v>
      </c>
      <c r="L84" s="1">
        <v>1.122032E-3</v>
      </c>
      <c r="M84" s="1">
        <v>1.0974240000000001E-3</v>
      </c>
      <c r="N84" s="1">
        <v>1.072817E-3</v>
      </c>
      <c r="O84" s="1">
        <v>1.048209E-3</v>
      </c>
      <c r="P84" s="1">
        <v>1.023204E-3</v>
      </c>
      <c r="Q84" s="1">
        <v>8.9421200000000002E-4</v>
      </c>
      <c r="R84" s="1">
        <v>7.05289E-4</v>
      </c>
      <c r="S84" s="1">
        <v>5.0683900000000003E-4</v>
      </c>
      <c r="T84" s="1">
        <v>4.7270599999999998E-4</v>
      </c>
      <c r="U84" s="1">
        <v>3.6514700000000002E-4</v>
      </c>
      <c r="V84" s="1">
        <v>3.3021999999999999E-4</v>
      </c>
      <c r="W84" s="1">
        <v>2.2385100000000001E-4</v>
      </c>
      <c r="X84" s="1">
        <v>1.42884E-4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2">
        <v>0</v>
      </c>
    </row>
    <row r="85" spans="2:33" x14ac:dyDescent="0.3">
      <c r="B85" s="15">
        <v>0.78125</v>
      </c>
      <c r="C85" s="11">
        <v>1.344692E-3</v>
      </c>
      <c r="D85" s="1">
        <v>1.3196869999999999E-3</v>
      </c>
      <c r="E85" s="1">
        <v>1.2950800000000001E-3</v>
      </c>
      <c r="F85" s="1">
        <v>1.2704719999999999E-3</v>
      </c>
      <c r="G85" s="1">
        <v>1.245864E-3</v>
      </c>
      <c r="H85" s="1">
        <v>1.22086E-3</v>
      </c>
      <c r="I85" s="1">
        <v>1.1962520000000001E-3</v>
      </c>
      <c r="J85" s="1">
        <v>1.1716439999999999E-3</v>
      </c>
      <c r="K85" s="1">
        <v>1.1470370000000001E-3</v>
      </c>
      <c r="L85" s="1">
        <v>1.122032E-3</v>
      </c>
      <c r="M85" s="1">
        <v>1.0974240000000001E-3</v>
      </c>
      <c r="N85" s="1">
        <v>1.072817E-3</v>
      </c>
      <c r="O85" s="1">
        <v>1.048209E-3</v>
      </c>
      <c r="P85" s="1">
        <v>1.0148690000000001E-3</v>
      </c>
      <c r="Q85" s="1">
        <v>4.8501000000000002E-4</v>
      </c>
      <c r="R85" s="1">
        <v>2.0360899999999999E-4</v>
      </c>
      <c r="S85" s="1">
        <v>5.0803000000000001E-5</v>
      </c>
      <c r="T85" s="1">
        <v>3.6514999999999999E-5</v>
      </c>
      <c r="U85" s="1">
        <v>7.1439999999999997E-6</v>
      </c>
      <c r="V85" s="1">
        <v>2.3819999999999998E-6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2">
        <v>0</v>
      </c>
    </row>
    <row r="86" spans="2:33" x14ac:dyDescent="0.3">
      <c r="B86" s="15">
        <v>0.79166666666666663</v>
      </c>
      <c r="C86" s="11">
        <v>1.3308E-3</v>
      </c>
      <c r="D86" s="1">
        <v>1.3073830000000001E-3</v>
      </c>
      <c r="E86" s="1">
        <v>1.2835699999999999E-3</v>
      </c>
      <c r="F86" s="1">
        <v>1.260153E-3</v>
      </c>
      <c r="G86" s="1">
        <v>1.2363389999999999E-3</v>
      </c>
      <c r="H86" s="1">
        <v>1.212922E-3</v>
      </c>
      <c r="I86" s="1">
        <v>1.189505E-3</v>
      </c>
      <c r="J86" s="1">
        <v>1.1656909999999999E-3</v>
      </c>
      <c r="K86" s="1">
        <v>1.142274E-3</v>
      </c>
      <c r="L86" s="1">
        <v>1.118857E-3</v>
      </c>
      <c r="M86" s="1">
        <v>1.095043E-3</v>
      </c>
      <c r="N86" s="1">
        <v>1.071626E-3</v>
      </c>
      <c r="O86" s="1">
        <v>1.048209E-3</v>
      </c>
      <c r="P86" s="1">
        <v>1.024395E-3</v>
      </c>
      <c r="Q86" s="1">
        <v>1.018045E-3</v>
      </c>
      <c r="R86" s="1">
        <v>9.7716399999999998E-4</v>
      </c>
      <c r="S86" s="1">
        <v>9.46206E-4</v>
      </c>
      <c r="T86" s="1">
        <v>9.1524800000000002E-4</v>
      </c>
      <c r="U86" s="1">
        <v>8.8429000000000003E-4</v>
      </c>
      <c r="V86" s="1">
        <v>8.5333200000000005E-4</v>
      </c>
      <c r="W86" s="1">
        <v>8.2237399999999996E-4</v>
      </c>
      <c r="X86" s="1">
        <v>7.9141599999999997E-4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2">
        <v>0</v>
      </c>
    </row>
    <row r="87" spans="2:33" x14ac:dyDescent="0.3">
      <c r="B87" s="15">
        <v>0.80208333333333337</v>
      </c>
      <c r="C87" s="11">
        <v>1.3740619999999999E-3</v>
      </c>
      <c r="D87" s="1">
        <v>1.349058E-3</v>
      </c>
      <c r="E87" s="1">
        <v>1.3236560000000001E-3</v>
      </c>
      <c r="F87" s="1">
        <v>1.2982549999999999E-3</v>
      </c>
      <c r="G87" s="1">
        <v>1.2732500000000001E-3</v>
      </c>
      <c r="H87" s="1">
        <v>1.2478490000000001E-3</v>
      </c>
      <c r="I87" s="1">
        <v>1.222447E-3</v>
      </c>
      <c r="J87" s="1">
        <v>1.1974430000000001E-3</v>
      </c>
      <c r="K87" s="1">
        <v>1.172041E-3</v>
      </c>
      <c r="L87" s="1">
        <v>1.1470370000000001E-3</v>
      </c>
      <c r="M87" s="1">
        <v>1.1216349999999999E-3</v>
      </c>
      <c r="N87" s="1">
        <v>1.096234E-3</v>
      </c>
      <c r="O87" s="1">
        <v>1.0712289999999999E-3</v>
      </c>
      <c r="P87" s="1">
        <v>1.045827E-3</v>
      </c>
      <c r="Q87" s="1">
        <v>1.0208229999999999E-3</v>
      </c>
      <c r="R87" s="1">
        <v>9.7081399999999997E-4</v>
      </c>
      <c r="S87" s="1">
        <v>9.3747399999999999E-4</v>
      </c>
      <c r="T87" s="1">
        <v>9.0413500000000003E-4</v>
      </c>
      <c r="U87" s="1">
        <v>8.43806E-4</v>
      </c>
      <c r="V87" s="1">
        <v>8.1006999999999997E-4</v>
      </c>
      <c r="W87" s="1">
        <v>7.3902500000000003E-4</v>
      </c>
      <c r="X87" s="1">
        <v>6.7671199999999999E-4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2">
        <v>0</v>
      </c>
    </row>
    <row r="88" spans="2:33" x14ac:dyDescent="0.3">
      <c r="B88" s="15">
        <v>0.8125</v>
      </c>
      <c r="C88" s="11">
        <v>1.3740619999999999E-3</v>
      </c>
      <c r="D88" s="1">
        <v>1.349058E-3</v>
      </c>
      <c r="E88" s="1">
        <v>1.3236560000000001E-3</v>
      </c>
      <c r="F88" s="1">
        <v>1.2982549999999999E-3</v>
      </c>
      <c r="G88" s="1">
        <v>1.2732500000000001E-3</v>
      </c>
      <c r="H88" s="1">
        <v>1.2478490000000001E-3</v>
      </c>
      <c r="I88" s="1">
        <v>1.222447E-3</v>
      </c>
      <c r="J88" s="1">
        <v>1.1974430000000001E-3</v>
      </c>
      <c r="K88" s="1">
        <v>1.172041E-3</v>
      </c>
      <c r="L88" s="1">
        <v>1.1470370000000001E-3</v>
      </c>
      <c r="M88" s="1">
        <v>1.1216349999999999E-3</v>
      </c>
      <c r="N88" s="1">
        <v>1.096234E-3</v>
      </c>
      <c r="O88" s="1">
        <v>1.052178E-3</v>
      </c>
      <c r="P88" s="1">
        <v>8.8587699999999998E-4</v>
      </c>
      <c r="Q88" s="1">
        <v>7.4855099999999997E-4</v>
      </c>
      <c r="R88" s="1">
        <v>5.5287999999999995E-4</v>
      </c>
      <c r="S88" s="1">
        <v>5.1795300000000003E-4</v>
      </c>
      <c r="T88" s="1">
        <v>4.8302499999999999E-4</v>
      </c>
      <c r="U88" s="1">
        <v>3.7348200000000001E-4</v>
      </c>
      <c r="V88" s="1">
        <v>3.3776100000000001E-4</v>
      </c>
      <c r="W88" s="1">
        <v>2.28614E-4</v>
      </c>
      <c r="X88" s="1">
        <v>1.4605900000000001E-4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2">
        <v>0</v>
      </c>
    </row>
    <row r="89" spans="2:33" x14ac:dyDescent="0.3">
      <c r="B89" s="15">
        <v>0.82291666666666663</v>
      </c>
      <c r="C89" s="11">
        <v>1.3740619999999999E-3</v>
      </c>
      <c r="D89" s="1">
        <v>1.349058E-3</v>
      </c>
      <c r="E89" s="1">
        <v>1.3236560000000001E-3</v>
      </c>
      <c r="F89" s="1">
        <v>1.2982549999999999E-3</v>
      </c>
      <c r="G89" s="1">
        <v>1.2732500000000001E-3</v>
      </c>
      <c r="H89" s="1">
        <v>1.2478490000000001E-3</v>
      </c>
      <c r="I89" s="1">
        <v>1.222447E-3</v>
      </c>
      <c r="J89" s="1">
        <v>1.1974430000000001E-3</v>
      </c>
      <c r="K89" s="1">
        <v>1.172041E-3</v>
      </c>
      <c r="L89" s="1">
        <v>1.1470370000000001E-3</v>
      </c>
      <c r="M89" s="1">
        <v>1.1216349999999999E-3</v>
      </c>
      <c r="N89" s="1">
        <v>1.096234E-3</v>
      </c>
      <c r="O89" s="1">
        <v>7.3307099999999996E-4</v>
      </c>
      <c r="P89" s="1">
        <v>4.3063500000000001E-4</v>
      </c>
      <c r="Q89" s="1">
        <v>2.38139E-4</v>
      </c>
      <c r="R89" s="1">
        <v>6.8664000000000005E-5</v>
      </c>
      <c r="S89" s="1">
        <v>5.1993999999999997E-5</v>
      </c>
      <c r="T89" s="1">
        <v>3.7308999999999998E-5</v>
      </c>
      <c r="U89" s="1">
        <v>7.5410000000000003E-6</v>
      </c>
      <c r="V89" s="1">
        <v>2.3819999999999998E-6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2">
        <v>0</v>
      </c>
    </row>
    <row r="90" spans="2:33" x14ac:dyDescent="0.3">
      <c r="B90" s="15">
        <v>0.83333333333333337</v>
      </c>
      <c r="C90" s="1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3.3735999999999997E-5</v>
      </c>
      <c r="P90" s="1">
        <v>1.2303999999999999E-5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2">
        <v>0</v>
      </c>
    </row>
    <row r="91" spans="2:33" x14ac:dyDescent="0.3">
      <c r="B91" s="15">
        <v>0.84375</v>
      </c>
      <c r="C91" s="1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2">
        <v>0</v>
      </c>
    </row>
    <row r="92" spans="2:33" x14ac:dyDescent="0.3">
      <c r="B92" s="15">
        <v>0.85416666666666663</v>
      </c>
      <c r="C92" s="1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2">
        <v>0</v>
      </c>
    </row>
    <row r="93" spans="2:33" x14ac:dyDescent="0.3">
      <c r="B93" s="15">
        <v>0.86458333333333337</v>
      </c>
      <c r="C93" s="1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2">
        <v>0</v>
      </c>
    </row>
    <row r="94" spans="2:33" x14ac:dyDescent="0.3">
      <c r="B94" s="15">
        <v>0.875</v>
      </c>
      <c r="C94" s="11">
        <v>5.3311790999999997E-2</v>
      </c>
      <c r="D94" s="1">
        <v>5.0072703000000003E-2</v>
      </c>
      <c r="E94" s="1">
        <v>4.9262633E-2</v>
      </c>
      <c r="F94" s="1">
        <v>4.8452961000000003E-2</v>
      </c>
      <c r="G94" s="1">
        <v>4.7642891E-2</v>
      </c>
      <c r="H94" s="1">
        <v>4.6832820999999997E-2</v>
      </c>
      <c r="I94" s="1">
        <v>4.6023148999999999E-2</v>
      </c>
      <c r="J94" s="1">
        <v>4.5213079000000003E-2</v>
      </c>
      <c r="K94" s="1">
        <v>4.4403009E-2</v>
      </c>
      <c r="L94" s="1">
        <v>4.3592939999999997E-2</v>
      </c>
      <c r="M94" s="1">
        <v>4.2783267E-2</v>
      </c>
      <c r="N94" s="1">
        <v>4.1973196999999997E-2</v>
      </c>
      <c r="O94" s="1">
        <v>4.1163128E-2</v>
      </c>
      <c r="P94" s="1">
        <v>4.0353455000000003E-2</v>
      </c>
      <c r="Q94" s="1">
        <v>3.9543385E-2</v>
      </c>
      <c r="R94" s="1">
        <v>3.8733315999999997E-2</v>
      </c>
      <c r="S94" s="1">
        <v>3.7668833999999998E-2</v>
      </c>
      <c r="T94" s="1">
        <v>3.6604352E-2</v>
      </c>
      <c r="U94" s="1">
        <v>3.5539871000000001E-2</v>
      </c>
      <c r="V94" s="1">
        <v>3.4475389000000002E-2</v>
      </c>
      <c r="W94" s="1">
        <v>3.3410908000000003E-2</v>
      </c>
      <c r="X94" s="1">
        <v>3.2346425999999998E-2</v>
      </c>
      <c r="Y94" s="1">
        <v>3.1281944999999999E-2</v>
      </c>
      <c r="Z94" s="1">
        <v>3.0217463E-2</v>
      </c>
      <c r="AA94" s="1">
        <v>2.9152982000000001E-2</v>
      </c>
      <c r="AB94" s="1">
        <v>2.8088499999999999E-2</v>
      </c>
      <c r="AC94" s="1">
        <v>2.7024019E-2</v>
      </c>
      <c r="AD94" s="1">
        <v>2.5959537000000001E-2</v>
      </c>
      <c r="AE94" s="1">
        <v>2.4895055999999999E-2</v>
      </c>
      <c r="AF94" s="1">
        <v>2.3830177000000001E-2</v>
      </c>
      <c r="AG94" s="2">
        <v>6.7984730000000002E-3</v>
      </c>
    </row>
    <row r="95" spans="2:33" x14ac:dyDescent="0.3">
      <c r="B95" s="15">
        <v>0.88541666666666663</v>
      </c>
      <c r="C95" s="11">
        <v>7.0695147E-2</v>
      </c>
      <c r="D95" s="1">
        <v>5.9786394999999999E-2</v>
      </c>
      <c r="E95" s="1">
        <v>5.3172083000000002E-2</v>
      </c>
      <c r="F95" s="1">
        <v>5.1897642000000001E-2</v>
      </c>
      <c r="G95" s="1">
        <v>5.1029625000000002E-2</v>
      </c>
      <c r="H95" s="1">
        <v>5.0162005000000003E-2</v>
      </c>
      <c r="I95" s="1">
        <v>4.9293987999999997E-2</v>
      </c>
      <c r="J95" s="1">
        <v>4.8426367999999997E-2</v>
      </c>
      <c r="K95" s="1">
        <v>4.7558351999999998E-2</v>
      </c>
      <c r="L95" s="1">
        <v>4.6690731999999999E-2</v>
      </c>
      <c r="M95" s="1">
        <v>4.5822715E-2</v>
      </c>
      <c r="N95" s="1">
        <v>4.4955095E-2</v>
      </c>
      <c r="O95" s="1">
        <v>4.4087475000000001E-2</v>
      </c>
      <c r="P95" s="1">
        <v>4.3219458000000002E-2</v>
      </c>
      <c r="Q95" s="1">
        <v>4.2351838000000003E-2</v>
      </c>
      <c r="R95" s="1">
        <v>4.1483820999999997E-2</v>
      </c>
      <c r="S95" s="1">
        <v>4.0343532000000001E-2</v>
      </c>
      <c r="T95" s="1">
        <v>3.9202846E-2</v>
      </c>
      <c r="U95" s="1">
        <v>3.8062159999999998E-2</v>
      </c>
      <c r="V95" s="1">
        <v>3.6921871000000002E-2</v>
      </c>
      <c r="W95" s="1">
        <v>3.5781185E-2</v>
      </c>
      <c r="X95" s="1">
        <v>3.4640498999999998E-2</v>
      </c>
      <c r="Y95" s="1">
        <v>3.3500210000000002E-2</v>
      </c>
      <c r="Z95" s="1">
        <v>3.2359524000000001E-2</v>
      </c>
      <c r="AA95" s="1">
        <v>3.1219235000000001E-2</v>
      </c>
      <c r="AB95" s="1">
        <v>3.0078549E-2</v>
      </c>
      <c r="AC95" s="1">
        <v>2.8937863000000001E-2</v>
      </c>
      <c r="AD95" s="1">
        <v>2.7797573999999999E-2</v>
      </c>
      <c r="AE95" s="1">
        <v>2.6656888E-2</v>
      </c>
      <c r="AF95" s="1">
        <v>1.9934223000000001E-2</v>
      </c>
      <c r="AG95" s="2">
        <v>7.2676069999999997E-3</v>
      </c>
    </row>
    <row r="96" spans="2:33" x14ac:dyDescent="0.3">
      <c r="B96" s="15">
        <v>0.89583333333333337</v>
      </c>
      <c r="C96" s="11">
        <v>8.3708254999999995E-2</v>
      </c>
      <c r="D96" s="1">
        <v>7.2763385E-2</v>
      </c>
      <c r="E96" s="1">
        <v>6.1777236999999999E-2</v>
      </c>
      <c r="F96" s="1">
        <v>5.2173485999999998E-2</v>
      </c>
      <c r="G96" s="1">
        <v>4.8860575000000003E-2</v>
      </c>
      <c r="H96" s="1">
        <v>4.7992954999999997E-2</v>
      </c>
      <c r="I96" s="1">
        <v>4.7125334999999997E-2</v>
      </c>
      <c r="J96" s="1">
        <v>4.6257318999999998E-2</v>
      </c>
      <c r="K96" s="1">
        <v>4.5389698999999999E-2</v>
      </c>
      <c r="L96" s="1">
        <v>4.4521682E-2</v>
      </c>
      <c r="M96" s="1">
        <v>4.3654062E-2</v>
      </c>
      <c r="N96" s="1">
        <v>4.2786045000000002E-2</v>
      </c>
      <c r="O96" s="1">
        <v>4.1918425000000002E-2</v>
      </c>
      <c r="P96" s="1">
        <v>4.1050407999999997E-2</v>
      </c>
      <c r="Q96" s="1">
        <v>4.0182787999999997E-2</v>
      </c>
      <c r="R96" s="1">
        <v>3.9314771999999998E-2</v>
      </c>
      <c r="S96" s="1">
        <v>3.8174483000000002E-2</v>
      </c>
      <c r="T96" s="1">
        <v>3.7033797E-2</v>
      </c>
      <c r="U96" s="1">
        <v>3.5893110999999998E-2</v>
      </c>
      <c r="V96" s="1">
        <v>3.4752821000000003E-2</v>
      </c>
      <c r="W96" s="1">
        <v>3.3612135000000001E-2</v>
      </c>
      <c r="X96" s="1">
        <v>3.2471845999999999E-2</v>
      </c>
      <c r="Y96" s="1">
        <v>3.1331159999999997E-2</v>
      </c>
      <c r="Z96" s="1">
        <v>3.0190473999999998E-2</v>
      </c>
      <c r="AA96" s="1">
        <v>2.9050184999999999E-2</v>
      </c>
      <c r="AB96" s="1">
        <v>2.7909499000000001E-2</v>
      </c>
      <c r="AC96" s="1">
        <v>2.6768812999999999E-2</v>
      </c>
      <c r="AD96" s="1">
        <v>2.5535253000000001E-2</v>
      </c>
      <c r="AE96" s="1">
        <v>1.948414E-2</v>
      </c>
      <c r="AF96" s="1">
        <v>5.8141649999999996E-3</v>
      </c>
      <c r="AG96" s="2">
        <v>5.0985570000000001E-3</v>
      </c>
    </row>
    <row r="97" spans="2:33" x14ac:dyDescent="0.3">
      <c r="B97" s="15">
        <v>0.90625</v>
      </c>
      <c r="C97" s="11">
        <v>9.5264745999999997E-2</v>
      </c>
      <c r="D97" s="1">
        <v>8.4351230999999999E-2</v>
      </c>
      <c r="E97" s="1">
        <v>7.3398025000000006E-2</v>
      </c>
      <c r="F97" s="1">
        <v>6.2402352000000001E-2</v>
      </c>
      <c r="G97" s="1">
        <v>5.0568428999999998E-2</v>
      </c>
      <c r="H97" s="1">
        <v>4.4435952000000001E-2</v>
      </c>
      <c r="I97" s="1">
        <v>4.3499271999999999E-2</v>
      </c>
      <c r="J97" s="1">
        <v>4.2631651999999999E-2</v>
      </c>
      <c r="K97" s="1">
        <v>4.1763635E-2</v>
      </c>
      <c r="L97" s="1">
        <v>4.0896015000000001E-2</v>
      </c>
      <c r="M97" s="1">
        <v>4.0027998000000002E-2</v>
      </c>
      <c r="N97" s="1">
        <v>3.9160378000000003E-2</v>
      </c>
      <c r="O97" s="1">
        <v>3.8292758000000003E-2</v>
      </c>
      <c r="P97" s="1">
        <v>3.7424740999999997E-2</v>
      </c>
      <c r="Q97" s="1">
        <v>3.6557121999999997E-2</v>
      </c>
      <c r="R97" s="1">
        <v>3.5689104999999999E-2</v>
      </c>
      <c r="S97" s="1">
        <v>3.4548816000000003E-2</v>
      </c>
      <c r="T97" s="1">
        <v>3.3408130000000001E-2</v>
      </c>
      <c r="U97" s="1">
        <v>3.2267443999999999E-2</v>
      </c>
      <c r="V97" s="1">
        <v>3.1127154000000001E-2</v>
      </c>
      <c r="W97" s="1">
        <v>2.9986467999999999E-2</v>
      </c>
      <c r="X97" s="1">
        <v>2.8845782E-2</v>
      </c>
      <c r="Y97" s="1">
        <v>2.7705493000000001E-2</v>
      </c>
      <c r="Z97" s="1">
        <v>2.6564806999999999E-2</v>
      </c>
      <c r="AA97" s="1">
        <v>2.5424121000000001E-2</v>
      </c>
      <c r="AB97" s="1">
        <v>2.4283832000000002E-2</v>
      </c>
      <c r="AC97" s="1">
        <v>2.2601380000000001E-2</v>
      </c>
      <c r="AD97" s="1">
        <v>1.7336918999999999E-2</v>
      </c>
      <c r="AE97" s="1">
        <v>6.4765880000000001E-3</v>
      </c>
      <c r="AF97" s="1">
        <v>1.4728899999999999E-3</v>
      </c>
      <c r="AG97" s="2">
        <v>1.4728899999999999E-3</v>
      </c>
    </row>
    <row r="98" spans="2:33" x14ac:dyDescent="0.3">
      <c r="B98" s="15">
        <v>0.91666666666666663</v>
      </c>
      <c r="C98" s="11">
        <v>0.11024647</v>
      </c>
      <c r="D98" s="1">
        <v>9.9341289999999999E-2</v>
      </c>
      <c r="E98" s="1">
        <v>8.8398007000000001E-2</v>
      </c>
      <c r="F98" s="1">
        <v>7.7413842999999996E-2</v>
      </c>
      <c r="G98" s="1">
        <v>6.5456087999999996E-2</v>
      </c>
      <c r="H98" s="1">
        <v>5.3348701999999998E-2</v>
      </c>
      <c r="I98" s="1">
        <v>4.3854496E-2</v>
      </c>
      <c r="J98" s="1">
        <v>4.2270077000000003E-2</v>
      </c>
      <c r="K98" s="1">
        <v>4.1379039999999999E-2</v>
      </c>
      <c r="L98" s="1">
        <v>3.9423125000000003E-2</v>
      </c>
      <c r="M98" s="1">
        <v>3.8555107999999998E-2</v>
      </c>
      <c r="N98" s="1">
        <v>3.7687487999999998E-2</v>
      </c>
      <c r="O98" s="1">
        <v>3.6819470999999999E-2</v>
      </c>
      <c r="P98" s="1">
        <v>3.5951851E-2</v>
      </c>
      <c r="Q98" s="1">
        <v>3.5083835000000001E-2</v>
      </c>
      <c r="R98" s="1">
        <v>3.4216215000000001E-2</v>
      </c>
      <c r="S98" s="1">
        <v>3.3075528999999999E-2</v>
      </c>
      <c r="T98" s="1">
        <v>3.1935239999999997E-2</v>
      </c>
      <c r="U98" s="1">
        <v>3.0794553999999998E-2</v>
      </c>
      <c r="V98" s="1">
        <v>2.9653868E-2</v>
      </c>
      <c r="W98" s="1">
        <v>2.8513578000000001E-2</v>
      </c>
      <c r="X98" s="1">
        <v>2.7372891999999999E-2</v>
      </c>
      <c r="Y98" s="1">
        <v>2.6232603E-2</v>
      </c>
      <c r="Z98" s="1">
        <v>2.5091916999999998E-2</v>
      </c>
      <c r="AA98" s="1">
        <v>2.3825414999999999E-2</v>
      </c>
      <c r="AB98" s="1">
        <v>2.1013786E-2</v>
      </c>
      <c r="AC98" s="1">
        <v>1.6252592999999999E-2</v>
      </c>
      <c r="AD98" s="1">
        <v>8.8651230000000008E-3</v>
      </c>
      <c r="AE98" s="1">
        <v>0</v>
      </c>
      <c r="AF98" s="1">
        <v>0</v>
      </c>
      <c r="AG98" s="2">
        <v>0</v>
      </c>
    </row>
    <row r="99" spans="2:33" x14ac:dyDescent="0.3">
      <c r="B99" s="15">
        <v>0.92708333333333337</v>
      </c>
      <c r="C99" s="11">
        <v>0.12551078600000001</v>
      </c>
      <c r="D99" s="1">
        <v>0.114635373</v>
      </c>
      <c r="E99" s="1">
        <v>0.103723445</v>
      </c>
      <c r="F99" s="1">
        <v>9.2771827000000001E-2</v>
      </c>
      <c r="G99" s="1">
        <v>8.0916472000000003E-2</v>
      </c>
      <c r="H99" s="1">
        <v>6.8917438999999997E-2</v>
      </c>
      <c r="I99" s="1">
        <v>5.5721758000000003E-2</v>
      </c>
      <c r="J99" s="1">
        <v>4.4298228000000002E-2</v>
      </c>
      <c r="K99" s="1">
        <v>4.1447704000000002E-2</v>
      </c>
      <c r="L99" s="1">
        <v>4.0488003000000002E-2</v>
      </c>
      <c r="M99" s="1">
        <v>3.8852782000000002E-2</v>
      </c>
      <c r="N99" s="1">
        <v>3.7687487999999998E-2</v>
      </c>
      <c r="O99" s="1">
        <v>3.6819470999999999E-2</v>
      </c>
      <c r="P99" s="1">
        <v>3.5951851E-2</v>
      </c>
      <c r="Q99" s="1">
        <v>3.5083835000000001E-2</v>
      </c>
      <c r="R99" s="1">
        <v>3.4216215000000001E-2</v>
      </c>
      <c r="S99" s="1">
        <v>3.3075528999999999E-2</v>
      </c>
      <c r="T99" s="1">
        <v>3.1935239999999997E-2</v>
      </c>
      <c r="U99" s="1">
        <v>3.0794553999999998E-2</v>
      </c>
      <c r="V99" s="1">
        <v>2.9653868E-2</v>
      </c>
      <c r="W99" s="1">
        <v>2.8513578000000001E-2</v>
      </c>
      <c r="X99" s="1">
        <v>2.7372891999999999E-2</v>
      </c>
      <c r="Y99" s="1">
        <v>2.6118296999999999E-2</v>
      </c>
      <c r="Z99" s="1">
        <v>2.3996478000000002E-2</v>
      </c>
      <c r="AA99" s="1">
        <v>2.0484721000000001E-2</v>
      </c>
      <c r="AB99" s="1">
        <v>1.5898559999999999E-2</v>
      </c>
      <c r="AC99" s="1">
        <v>1.0448351E-2</v>
      </c>
      <c r="AD99" s="1">
        <v>2.053156E-3</v>
      </c>
      <c r="AE99" s="1">
        <v>0</v>
      </c>
      <c r="AF99" s="1">
        <v>0</v>
      </c>
      <c r="AG99" s="2">
        <v>0</v>
      </c>
    </row>
    <row r="100" spans="2:33" x14ac:dyDescent="0.3">
      <c r="B100" s="15">
        <v>0.9375</v>
      </c>
      <c r="C100" s="11">
        <v>0.14068262400000001</v>
      </c>
      <c r="D100" s="1">
        <v>0.129838963</v>
      </c>
      <c r="E100" s="1">
        <v>0.11895958099999999</v>
      </c>
      <c r="F100" s="1">
        <v>0.108042493</v>
      </c>
      <c r="G100" s="1">
        <v>9.6291522000000004E-2</v>
      </c>
      <c r="H100" s="1">
        <v>8.4402431E-2</v>
      </c>
      <c r="I100" s="1">
        <v>7.1323040000000004E-2</v>
      </c>
      <c r="J100" s="1">
        <v>5.8064251999999997E-2</v>
      </c>
      <c r="K100" s="1">
        <v>4.5335324000000003E-2</v>
      </c>
      <c r="L100" s="1">
        <v>4.0555476E-2</v>
      </c>
      <c r="M100" s="1">
        <v>3.9670789999999997E-2</v>
      </c>
      <c r="N100" s="1">
        <v>3.8342371E-2</v>
      </c>
      <c r="O100" s="1">
        <v>3.6819470999999999E-2</v>
      </c>
      <c r="P100" s="1">
        <v>3.5951851E-2</v>
      </c>
      <c r="Q100" s="1">
        <v>3.5083835000000001E-2</v>
      </c>
      <c r="R100" s="1">
        <v>3.4216215000000001E-2</v>
      </c>
      <c r="S100" s="1">
        <v>3.3075528999999999E-2</v>
      </c>
      <c r="T100" s="1">
        <v>3.1935239999999997E-2</v>
      </c>
      <c r="U100" s="1">
        <v>3.0794553999999998E-2</v>
      </c>
      <c r="V100" s="1">
        <v>2.9653868E-2</v>
      </c>
      <c r="W100" s="1">
        <v>2.8244480999999998E-2</v>
      </c>
      <c r="X100" s="1">
        <v>2.6156399E-2</v>
      </c>
      <c r="Y100" s="1">
        <v>2.3095915000000002E-2</v>
      </c>
      <c r="Z100" s="1">
        <v>1.9715135000000002E-2</v>
      </c>
      <c r="AA100" s="1">
        <v>1.5757264E-2</v>
      </c>
      <c r="AB100" s="1">
        <v>1.0714273E-2</v>
      </c>
      <c r="AC100" s="1">
        <v>4.643711E-3</v>
      </c>
      <c r="AD100" s="1">
        <v>0</v>
      </c>
      <c r="AE100" s="1">
        <v>0</v>
      </c>
      <c r="AF100" s="1">
        <v>0</v>
      </c>
      <c r="AG100" s="2">
        <v>0</v>
      </c>
    </row>
    <row r="101" spans="2:33" x14ac:dyDescent="0.3">
      <c r="B101" s="15">
        <v>0.94791666666666663</v>
      </c>
      <c r="C101" s="11">
        <v>0.15586478200000001</v>
      </c>
      <c r="D101" s="1">
        <v>0.14505247600000001</v>
      </c>
      <c r="E101" s="1">
        <v>0.13420643300000001</v>
      </c>
      <c r="F101" s="1">
        <v>0.123323479</v>
      </c>
      <c r="G101" s="1">
        <v>0.111676495</v>
      </c>
      <c r="H101" s="1">
        <v>9.9897343999999999E-2</v>
      </c>
      <c r="I101" s="1">
        <v>8.6934244999999993E-2</v>
      </c>
      <c r="J101" s="1">
        <v>7.3798496000000005E-2</v>
      </c>
      <c r="K101" s="1">
        <v>6.0570666000000002E-2</v>
      </c>
      <c r="L101" s="1">
        <v>4.5288490000000001E-2</v>
      </c>
      <c r="M101" s="1">
        <v>3.9657295000000002E-2</v>
      </c>
      <c r="N101" s="1">
        <v>3.8775387000000001E-2</v>
      </c>
      <c r="O101" s="1">
        <v>3.7815686000000001E-2</v>
      </c>
      <c r="P101" s="1">
        <v>3.5951851E-2</v>
      </c>
      <c r="Q101" s="1">
        <v>3.5083835000000001E-2</v>
      </c>
      <c r="R101" s="1">
        <v>3.4216215000000001E-2</v>
      </c>
      <c r="S101" s="1">
        <v>3.3075528999999999E-2</v>
      </c>
      <c r="T101" s="1">
        <v>3.1935239999999997E-2</v>
      </c>
      <c r="U101" s="1">
        <v>3.0168248000000002E-2</v>
      </c>
      <c r="V101" s="1">
        <v>2.7800749E-2</v>
      </c>
      <c r="W101" s="1">
        <v>2.5016507E-2</v>
      </c>
      <c r="X101" s="1">
        <v>2.2119545000000001E-2</v>
      </c>
      <c r="Y101" s="1">
        <v>1.8818938E-2</v>
      </c>
      <c r="Z101" s="1">
        <v>1.5234549E-2</v>
      </c>
      <c r="AA101" s="1">
        <v>1.1030204E-2</v>
      </c>
      <c r="AB101" s="1">
        <v>5.5299859999999998E-3</v>
      </c>
      <c r="AC101" s="1">
        <v>2.57984E-4</v>
      </c>
      <c r="AD101" s="1">
        <v>0</v>
      </c>
      <c r="AE101" s="1">
        <v>0</v>
      </c>
      <c r="AF101" s="1">
        <v>0</v>
      </c>
      <c r="AG101" s="2">
        <v>0</v>
      </c>
    </row>
    <row r="102" spans="2:33" x14ac:dyDescent="0.3">
      <c r="B102" s="15">
        <v>0.95833333333333337</v>
      </c>
      <c r="C102" s="11">
        <v>0.29314995599999999</v>
      </c>
      <c r="D102" s="1">
        <v>0.27639568399999997</v>
      </c>
      <c r="E102" s="1">
        <v>0.26354649499999999</v>
      </c>
      <c r="F102" s="1">
        <v>0.25066237899999999</v>
      </c>
      <c r="G102" s="1">
        <v>0.237084087</v>
      </c>
      <c r="H102" s="1">
        <v>0.22337918600000001</v>
      </c>
      <c r="I102" s="1">
        <v>0.20849668599999999</v>
      </c>
      <c r="J102" s="1">
        <v>0.193448283</v>
      </c>
      <c r="K102" s="1">
        <v>0.17839511699999999</v>
      </c>
      <c r="L102" s="1">
        <v>0.16087125899999999</v>
      </c>
      <c r="M102" s="1">
        <v>0.14315093600000001</v>
      </c>
      <c r="N102" s="1">
        <v>0.134534668</v>
      </c>
      <c r="O102" s="1">
        <v>0.13161548000000001</v>
      </c>
      <c r="P102" s="1">
        <v>0.12862683499999999</v>
      </c>
      <c r="Q102" s="1">
        <v>0.12502180700000001</v>
      </c>
      <c r="R102" s="1">
        <v>0.121847017</v>
      </c>
      <c r="S102" s="1">
        <v>0.117577184</v>
      </c>
      <c r="T102" s="1">
        <v>0.112203576</v>
      </c>
      <c r="U102" s="1">
        <v>0.10622390499999999</v>
      </c>
      <c r="V102" s="1">
        <v>0.100758614</v>
      </c>
      <c r="W102" s="1">
        <v>9.5235772999999996E-2</v>
      </c>
      <c r="X102" s="1">
        <v>8.9550996999999993E-2</v>
      </c>
      <c r="Y102" s="1">
        <v>8.3445508000000002E-2</v>
      </c>
      <c r="Z102" s="1">
        <v>7.6981621E-2</v>
      </c>
      <c r="AA102" s="1">
        <v>6.9855707000000003E-2</v>
      </c>
      <c r="AB102" s="1">
        <v>6.1706985999999998E-2</v>
      </c>
      <c r="AC102" s="1">
        <v>5.8201976000000002E-2</v>
      </c>
      <c r="AD102" s="1">
        <v>5.5526484000000001E-2</v>
      </c>
      <c r="AE102" s="1">
        <v>5.2851388999999999E-2</v>
      </c>
      <c r="AF102" s="1">
        <v>5.0175896999999997E-2</v>
      </c>
      <c r="AG102" s="2">
        <v>7.3704039999999997E-3</v>
      </c>
    </row>
    <row r="103" spans="2:33" x14ac:dyDescent="0.3">
      <c r="B103" s="15">
        <v>0.96875</v>
      </c>
      <c r="C103" s="11">
        <v>0.33214998699999998</v>
      </c>
      <c r="D103" s="1">
        <v>0.30849642999999999</v>
      </c>
      <c r="E103" s="1">
        <v>0.28800337500000001</v>
      </c>
      <c r="F103" s="1">
        <v>0.27392975400000003</v>
      </c>
      <c r="G103" s="1">
        <v>0.26031018500000003</v>
      </c>
      <c r="H103" s="1">
        <v>0.24657035599999999</v>
      </c>
      <c r="I103" s="1">
        <v>0.231658486</v>
      </c>
      <c r="J103" s="1">
        <v>0.21658746000000001</v>
      </c>
      <c r="K103" s="1">
        <v>0.20159898900000001</v>
      </c>
      <c r="L103" s="1">
        <v>0.18415490700000001</v>
      </c>
      <c r="M103" s="1">
        <v>0.166313133</v>
      </c>
      <c r="N103" s="1">
        <v>0.14810025900000001</v>
      </c>
      <c r="O103" s="1">
        <v>0.13828337399999999</v>
      </c>
      <c r="P103" s="1">
        <v>0.135220112</v>
      </c>
      <c r="Q103" s="1">
        <v>0.13183377399999999</v>
      </c>
      <c r="R103" s="1">
        <v>0.12678403599999999</v>
      </c>
      <c r="S103" s="1">
        <v>0.120434058</v>
      </c>
      <c r="T103" s="1">
        <v>0.114291262</v>
      </c>
      <c r="U103" s="1">
        <v>0.107977799</v>
      </c>
      <c r="V103" s="1">
        <v>0.10226444599999999</v>
      </c>
      <c r="W103" s="1">
        <v>9.6487192999999999E-2</v>
      </c>
      <c r="X103" s="1">
        <v>9.0498789999999996E-2</v>
      </c>
      <c r="Y103" s="1">
        <v>8.4072210999999994E-2</v>
      </c>
      <c r="Z103" s="1">
        <v>7.7214203999999995E-2</v>
      </c>
      <c r="AA103" s="1">
        <v>6.9713617000000005E-2</v>
      </c>
      <c r="AB103" s="1">
        <v>6.5208027000000002E-2</v>
      </c>
      <c r="AC103" s="1">
        <v>6.2341625999999997E-2</v>
      </c>
      <c r="AD103" s="1">
        <v>5.9475225999999999E-2</v>
      </c>
      <c r="AE103" s="1">
        <v>5.6608826000000001E-2</v>
      </c>
      <c r="AF103" s="1">
        <v>3.9713655E-2</v>
      </c>
      <c r="AG103" s="2">
        <v>7.8792270000000008E-3</v>
      </c>
    </row>
    <row r="104" spans="2:33" x14ac:dyDescent="0.3">
      <c r="B104" s="15">
        <v>0.97916666666666663</v>
      </c>
      <c r="C104" s="11">
        <v>0.36591611899999998</v>
      </c>
      <c r="D104" s="1">
        <v>0.34223755700000003</v>
      </c>
      <c r="E104" s="1">
        <v>0.31848953800000002</v>
      </c>
      <c r="F104" s="1">
        <v>0.29538568500000001</v>
      </c>
      <c r="G104" s="1">
        <v>0.27782173999999998</v>
      </c>
      <c r="H104" s="1">
        <v>0.26410572500000001</v>
      </c>
      <c r="I104" s="1">
        <v>0.249224416</v>
      </c>
      <c r="J104" s="1">
        <v>0.234190698</v>
      </c>
      <c r="K104" s="1">
        <v>0.21932605899999999</v>
      </c>
      <c r="L104" s="1">
        <v>0.20202168500000001</v>
      </c>
      <c r="M104" s="1">
        <v>0.18433628899999999</v>
      </c>
      <c r="N104" s="1">
        <v>0.166225021</v>
      </c>
      <c r="O104" s="1">
        <v>0.145332289</v>
      </c>
      <c r="P104" s="1">
        <v>0.13520860200000001</v>
      </c>
      <c r="Q104" s="1">
        <v>0.13019815600000001</v>
      </c>
      <c r="R104" s="1">
        <v>0.12479478099999999</v>
      </c>
      <c r="S104" s="1">
        <v>0.118751209</v>
      </c>
      <c r="T104" s="1">
        <v>0.111475268</v>
      </c>
      <c r="U104" s="1">
        <v>0.104906202</v>
      </c>
      <c r="V104" s="1">
        <v>9.9022976999999998E-2</v>
      </c>
      <c r="W104" s="1">
        <v>9.3069500999999999E-2</v>
      </c>
      <c r="X104" s="1">
        <v>8.6855660000000001E-2</v>
      </c>
      <c r="Y104" s="1">
        <v>8.0390978000000002E-2</v>
      </c>
      <c r="Z104" s="1">
        <v>7.3031687999999997E-2</v>
      </c>
      <c r="AA104" s="1">
        <v>6.8240331000000001E-2</v>
      </c>
      <c r="AB104" s="1">
        <v>6.5260814E-2</v>
      </c>
      <c r="AC104" s="1">
        <v>6.2281297999999999E-2</v>
      </c>
      <c r="AD104" s="1">
        <v>5.9067611999999999E-2</v>
      </c>
      <c r="AE104" s="1">
        <v>4.3747332999999999E-2</v>
      </c>
      <c r="AF104" s="1">
        <v>9.2786910000000004E-3</v>
      </c>
      <c r="AG104" s="2">
        <v>5.6736629999999998E-3</v>
      </c>
    </row>
    <row r="105" spans="2:33" ht="14.5" thickBot="1" x14ac:dyDescent="0.35">
      <c r="B105" s="16">
        <v>0.98958333333333337</v>
      </c>
      <c r="C105" s="12">
        <v>0.40835011500000001</v>
      </c>
      <c r="D105" s="3">
        <v>0.38097484199999998</v>
      </c>
      <c r="E105" s="3">
        <v>0.35683071799999999</v>
      </c>
      <c r="F105" s="3">
        <v>0.33286996099999999</v>
      </c>
      <c r="G105" s="3">
        <v>0.30631467899999998</v>
      </c>
      <c r="H105" s="3">
        <v>0.286340767</v>
      </c>
      <c r="I105" s="3">
        <v>0.27093198000000002</v>
      </c>
      <c r="J105" s="3">
        <v>0.255809754</v>
      </c>
      <c r="K105" s="3">
        <v>0.24092050700000001</v>
      </c>
      <c r="L105" s="3">
        <v>0.2236717</v>
      </c>
      <c r="M105" s="3">
        <v>0.205732685</v>
      </c>
      <c r="N105" s="3">
        <v>0.18668473699999999</v>
      </c>
      <c r="O105" s="3">
        <v>0.164297683</v>
      </c>
      <c r="P105" s="3">
        <v>0.14169273099999999</v>
      </c>
      <c r="Q105" s="3">
        <v>0.131209453</v>
      </c>
      <c r="R105" s="3">
        <v>0.12546673</v>
      </c>
      <c r="S105" s="3">
        <v>0.11913897900000001</v>
      </c>
      <c r="T105" s="3">
        <v>0.11228057499999999</v>
      </c>
      <c r="U105" s="3">
        <v>0.104671635</v>
      </c>
      <c r="V105" s="3">
        <v>9.8223226999999996E-2</v>
      </c>
      <c r="W105" s="3">
        <v>9.1936355999999997E-2</v>
      </c>
      <c r="X105" s="3">
        <v>8.5340698000000006E-2</v>
      </c>
      <c r="Y105" s="3">
        <v>7.90574E-2</v>
      </c>
      <c r="Z105" s="3">
        <v>7.3752852999999993E-2</v>
      </c>
      <c r="AA105" s="3">
        <v>7.0063682000000002E-2</v>
      </c>
      <c r="AB105" s="3">
        <v>6.6814671000000006E-2</v>
      </c>
      <c r="AC105" s="3">
        <v>6.2204299999999997E-2</v>
      </c>
      <c r="AD105" s="3">
        <v>4.8590287000000003E-2</v>
      </c>
      <c r="AE105" s="3">
        <v>2.0913371E-2</v>
      </c>
      <c r="AF105" s="3">
        <v>7.8264400000000005E-3</v>
      </c>
      <c r="AG105" s="4">
        <v>1.8348609999999999E-3</v>
      </c>
    </row>
  </sheetData>
  <sheetProtection sheet="1" objects="1" scenarios="1"/>
  <mergeCells count="6">
    <mergeCell ref="C7:F7"/>
    <mergeCell ref="C2:F2"/>
    <mergeCell ref="C3:F3"/>
    <mergeCell ref="C4:F4"/>
    <mergeCell ref="C5:F5"/>
    <mergeCell ref="C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2020-10-26T13:26:49Z</dcterms:created>
  <dcterms:modified xsi:type="dcterms:W3CDTF">2020-10-26T13:40:15Z</dcterms:modified>
</cp:coreProperties>
</file>